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-105" yWindow="-105" windowWidth="19425" windowHeight="10305"/>
  </bookViews>
  <sheets>
    <sheet name="&lt;#Config&gt;" sheetId="2" r:id="flId1"/>
    <sheet name="data" sheetId="1" r:id="flId2"/>
    <sheet name="BILL" sheetId="3" r:id="flId3" state="hidden"/>
    <sheet name="FEE" sheetId="4" r:id="flId4" state="hidden"/>
    <sheet name="OFEE" sheetId="5" r:id="flId5" state="hidden"/>
  </sheets>
  <definedNames>
    <definedName name="__BILL__">data!$C$11:$C$12</definedName>
    <definedName name="__FEE__">data!$C$11</definedName>
    <definedName name="__OFEE__">data!$C$12</definedName>
    <definedName name="__TST__">BILL!$B$4</definedName>
    <definedName name="__TST1__">FEE!$B$4</definedName>
    <definedName name="__TST2__">OFEE!$B$4</definedName>
    <definedName name="_xlnm._FilterDatabase" hidden="1" localSheetId="2">BILL!$B$3</definedName>
  </definedNames>
  <extLst>
    <ext xmlns:x15="http://schemas.microsoft.com/office/spreadsheetml/2010/11/main" xmlns="http://schemas.openxmlformats.org/spreadsheetml/2006/main" uri="{140A7094-0E35-4892-8432-C4D2E57EDEB5}">
      <x15:workbookPr chartTrackingRefBase="1"/>
    </ext>
    <ext xmlns:xcalcf="http://schemas.microsoft.com/office/spreadsheetml/2018/calcfeatures" xmlns="http://schemas.openxmlformats.org/spreadsheetml/2006/main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<sst xmlns="http://schemas.openxmlformats.org/spreadsheetml/2006/main" count="469" uniqueCount="385">
  <si>
    <t>Sample:</t>
  </si>
  <si>
    <t>INV0000001</t>
  </si>
  <si>
    <t>OF0001</t>
  </si>
  <si>
    <t>ĐINH KIM YẾN</t>
  </si>
  <si>
    <t>TM/CK</t>
  </si>
  <si>
    <t>Car parking rental 06/2020</t>
  </si>
  <si>
    <t>ĐINH KIM YÊN</t>
  </si>
  <si>
    <t>Phí gửi xe máy Tháng 05/2020</t>
  </si>
  <si>
    <t xml:space="preserve">Bike parking rental  06/2020</t>
  </si>
  <si>
    <t xml:space="preserve">THÔNG TIN KHÁCH HÀNG </t>
  </si>
  <si>
    <t>NỘI DUNG HÓA ĐƠN</t>
  </si>
  <si>
    <t>PROFORMA NO</t>
  </si>
  <si>
    <t>PERIOD</t>
  </si>
  <si>
    <t>INVOICE DATE</t>
  </si>
  <si>
    <t>PURCHER NAME</t>
  </si>
  <si>
    <t>PAYMENT METHOD</t>
  </si>
  <si>
    <t>GOODS/SERVICES in VIETNAMESE</t>
  </si>
  <si>
    <t>GOODS/SERVICES in ENGLISH</t>
  </si>
  <si>
    <t>UNIT</t>
  </si>
  <si>
    <t>QTY</t>
  </si>
  <si>
    <t>UNIT PRICE</t>
  </si>
  <si>
    <t>NET</t>
  </si>
  <si>
    <t>VATRATE</t>
  </si>
  <si>
    <t>VAT AMOUNT</t>
  </si>
  <si>
    <t>VAT GROUP</t>
  </si>
  <si>
    <t>ProformaNo</t>
  </si>
  <si>
    <t>Period</t>
  </si>
  <si>
    <t>InvDate</t>
  </si>
  <si>
    <t>ClientId</t>
  </si>
  <si>
    <t>PurchName</t>
  </si>
  <si>
    <t>PayMeThod</t>
  </si>
  <si>
    <t>ExtDesc1</t>
  </si>
  <si>
    <t>D.ProformaNo</t>
  </si>
  <si>
    <t>D.Descriptn</t>
  </si>
  <si>
    <t>D.ExtDesc2</t>
  </si>
  <si>
    <t>D.Unit</t>
  </si>
  <si>
    <t>D.Qty</t>
  </si>
  <si>
    <t>D.Price</t>
  </si>
  <si>
    <t>D.Net</t>
  </si>
  <si>
    <t>D.Vat</t>
  </si>
  <si>
    <t>D.NcSi5</t>
  </si>
  <si>
    <t>REF. NO</t>
  </si>
  <si>
    <t>EX. RATE</t>
  </si>
  <si>
    <t>PAYER/PAYEE CODE</t>
  </si>
  <si>
    <t>D.ExtValue0</t>
  </si>
  <si>
    <t>Phí gửi xe ô tô Quý 3</t>
  </si>
  <si>
    <t>Used at:</t>
  </si>
  <si>
    <t>QD/QDADD liên quan:</t>
  </si>
  <si>
    <t>Entity</t>
  </si>
  <si>
    <t>Data</t>
  </si>
  <si>
    <t>Format</t>
  </si>
  <si>
    <t>Report Variables</t>
  </si>
  <si>
    <t>Expressions</t>
  </si>
  <si>
    <t>Design-Time Variables</t>
  </si>
  <si>
    <t>Table Name</t>
  </si>
  <si>
    <t>Source Name</t>
  </si>
  <si>
    <t>Filter</t>
  </si>
  <si>
    <t xml:space="preserve">Sort Fields 
("," Separated), ASC or DESC</t>
  </si>
  <si>
    <t>User Table Notes</t>
  </si>
  <si>
    <t>Format Name</t>
  </si>
  <si>
    <t>Format Def</t>
  </si>
  <si>
    <t>List of usable report variables. Only for design</t>
  </si>
  <si>
    <t>Name</t>
  </si>
  <si>
    <t>Expression</t>
  </si>
  <si>
    <t>Null2Empty</t>
  </si>
  <si>
    <t>Convert2Value</t>
  </si>
  <si>
    <t>N</t>
  </si>
  <si>
    <t>TitleRow</t>
  </si>
  <si>
    <t>Title</t>
  </si>
  <si>
    <t>CompatibleLookupTag</t>
  </si>
  <si>
    <t>HeaderRow</t>
  </si>
  <si>
    <t>Test</t>
  </si>
  <si>
    <t>AltFormat</t>
  </si>
  <si>
    <t>&lt;#if(mod(row(A10),2)=1;&lt;#format range(A10:E10;AlternateRow)&gt;;&lt;#format range(A10:E10;NormalRow)&gt;)&gt;</t>
  </si>
  <si>
    <t>AlternateRow</t>
  </si>
  <si>
    <t>NormalRow</t>
  </si>
  <si>
    <t>From</t>
  </si>
  <si>
    <t>BILLD</t>
  </si>
  <si>
    <t>To</t>
  </si>
  <si>
    <t>FEE</t>
  </si>
  <si>
    <t>BILL</t>
  </si>
  <si>
    <t>RELATIONSHIP</t>
  </si>
  <si>
    <t>BILL-&gt;FEE</t>
  </si>
  <si>
    <t>CONTRACT ID</t>
  </si>
  <si>
    <t>PROPERTY ID</t>
  </si>
  <si>
    <t>ContractId</t>
  </si>
  <si>
    <t>&lt;#FEE.FeeType&gt;</t>
  </si>
  <si>
    <t>CK</t>
  </si>
  <si>
    <t>No</t>
  </si>
  <si>
    <t>?&lt;#No&gt;</t>
  </si>
  <si>
    <t>FeeType</t>
  </si>
  <si>
    <t>Transdate</t>
  </si>
  <si>
    <t>&lt;#ProformaNo&gt;</t>
  </si>
  <si>
    <t>&lt;#Period&gt;</t>
  </si>
  <si>
    <t>&lt;#InvDate&gt;</t>
  </si>
  <si>
    <t>&lt;#ClientId&gt;</t>
  </si>
  <si>
    <t>&lt;#PurchName&gt;</t>
  </si>
  <si>
    <t>&lt;#PayMeThod&gt;</t>
  </si>
  <si>
    <t>D_ProformaNo</t>
  </si>
  <si>
    <t>D_Descriptn</t>
  </si>
  <si>
    <t>D_ExtDesc2</t>
  </si>
  <si>
    <t>D_Unit</t>
  </si>
  <si>
    <t>D_Qty</t>
  </si>
  <si>
    <t>D_Price</t>
  </si>
  <si>
    <t>D_Net</t>
  </si>
  <si>
    <t>D_VatRate</t>
  </si>
  <si>
    <t>D_Vat</t>
  </si>
  <si>
    <t>D_ExtValue0</t>
  </si>
  <si>
    <t>D_NcSi5</t>
  </si>
  <si>
    <t>&lt;#D_ProformaNo&gt;</t>
  </si>
  <si>
    <t>&lt;#D_Unit&gt;</t>
  </si>
  <si>
    <t>&lt;#D_Qty&gt;</t>
  </si>
  <si>
    <t>&lt;#D_Price&gt;</t>
  </si>
  <si>
    <t>&lt;#D_Net&gt;</t>
  </si>
  <si>
    <t>&lt;#D_Vat&gt;</t>
  </si>
  <si>
    <t>&lt;#D_ExtValue0&gt;</t>
  </si>
  <si>
    <t>&lt;#D_NcSi5&gt;</t>
  </si>
  <si>
    <t>&lt;#sdate(&lt;#P1&gt;;yyyyMMdd)&gt;</t>
  </si>
  <si>
    <t>&lt;#sdate(&lt;#P2&gt;;yyyyMMdd)&gt;</t>
  </si>
  <si>
    <t>FEE TYPE</t>
  </si>
  <si>
    <t>D.NcSi6</t>
  </si>
  <si>
    <t>FreeChargeAmt</t>
  </si>
  <si>
    <t>VATFree</t>
  </si>
  <si>
    <t>D_Net_Bffreecharge</t>
  </si>
  <si>
    <t>D_Vat_Bffreecharge</t>
  </si>
  <si>
    <t>D_Descriptn_NoFree</t>
  </si>
  <si>
    <t>&lt;#If(&lt;#FreeChargeAmt&gt;&gt;0;Hàng hóa dịch vụ không thu tiền;&lt;#D_Descriptn_NoFree&gt;)&gt;</t>
  </si>
  <si>
    <t>TRANS TYPE</t>
  </si>
  <si>
    <t>D.NcSi7</t>
  </si>
  <si>
    <t>ABATEMENT/ FREE AMOUNT</t>
  </si>
  <si>
    <t>D.ExtValue2</t>
  </si>
  <si>
    <t>D_ExtValue2</t>
  </si>
  <si>
    <t>D_NcSi7</t>
  </si>
  <si>
    <t>&lt;#D_ExtValue2&gt;</t>
  </si>
  <si>
    <t>&lt;#D_NcSi7&gt;</t>
  </si>
  <si>
    <t>&lt;#FeeType&gt;</t>
  </si>
  <si>
    <t>&lt;#If(&lt;#FreeChargeAmt&gt;&gt;0;F;R)&gt;</t>
  </si>
  <si>
    <t>D.NcSi8</t>
  </si>
  <si>
    <t>D.ExtDesc3</t>
  </si>
  <si>
    <t>GENERATE INVOICES</t>
  </si>
  <si>
    <t>BillingRef</t>
  </si>
  <si>
    <t>D.ExtDesc1</t>
  </si>
  <si>
    <t>&lt;#D_ExtDesc1&gt;</t>
  </si>
  <si>
    <t>D_ExtDesc1</t>
  </si>
  <si>
    <t>Rent and Service Charge</t>
  </si>
  <si>
    <t>RNS</t>
  </si>
  <si>
    <t>RnSC</t>
  </si>
  <si>
    <t>&lt;&lt;RF,SC</t>
  </si>
  <si>
    <t>OFEE</t>
  </si>
  <si>
    <t>Other Fee</t>
  </si>
  <si>
    <t>FeeType NOT IN('RF','SC')</t>
  </si>
  <si>
    <t>BILL-&gt;OFEE</t>
  </si>
  <si>
    <t>&lt;#BILL.Transdate&gt;</t>
  </si>
  <si>
    <t>Kỳ</t>
  </si>
  <si>
    <t>Other Fees</t>
  </si>
  <si>
    <t>O_ProformaNo</t>
  </si>
  <si>
    <t>O_ContractId</t>
  </si>
  <si>
    <t>O_Period</t>
  </si>
  <si>
    <t>O_InvDate</t>
  </si>
  <si>
    <t>O_ClientId</t>
  </si>
  <si>
    <t>O_PurchName</t>
  </si>
  <si>
    <t>O_PayMeThod</t>
  </si>
  <si>
    <t>O_DProformaNo</t>
  </si>
  <si>
    <t>O_DDescriptn</t>
  </si>
  <si>
    <t>O_DExtDesc2</t>
  </si>
  <si>
    <t>O_DUnit</t>
  </si>
  <si>
    <t>O_DQty</t>
  </si>
  <si>
    <t>O_DPrice</t>
  </si>
  <si>
    <t>O_DNet</t>
  </si>
  <si>
    <t>O_DVatRate</t>
  </si>
  <si>
    <t>O_DVat</t>
  </si>
  <si>
    <t>O_DExtValue0</t>
  </si>
  <si>
    <t>O_DNcSi5</t>
  </si>
  <si>
    <t>O_DExtValue2</t>
  </si>
  <si>
    <t>O_DNcSi8</t>
  </si>
  <si>
    <t>O_DNcSi6</t>
  </si>
  <si>
    <t>O_DNcSi7</t>
  </si>
  <si>
    <t>O_DExtDesc1</t>
  </si>
  <si>
    <t>O_DExtDesc3</t>
  </si>
  <si>
    <t>&lt;#OFEE.Descriptn&gt;</t>
  </si>
  <si>
    <t>&lt;#OFEE.ExtDesc0&gt;</t>
  </si>
  <si>
    <t>R</t>
  </si>
  <si>
    <t>TransRef</t>
  </si>
  <si>
    <t>&lt;#FEE.TransRef&gt;</t>
  </si>
  <si>
    <t>O_TransRef</t>
  </si>
  <si>
    <t>&lt;#OFEE.TransRef&gt;</t>
  </si>
  <si>
    <t>&lt;#OFEE.NcBl6&gt;</t>
  </si>
  <si>
    <t>&lt;#OFEE.Value6&gt;</t>
  </si>
  <si>
    <t>&lt;#OFEE.Value0&gt;</t>
  </si>
  <si>
    <t>&lt;#OFEE.Amount&gt;</t>
  </si>
  <si>
    <t>&lt;#OFEE.Value1&gt;</t>
  </si>
  <si>
    <t>&lt;#OFEE.Value2&gt;</t>
  </si>
  <si>
    <t>&lt;#OFEE.ConvertionRate&gt;</t>
  </si>
  <si>
    <t>&lt;#OFEE.NcBl5&gt;</t>
  </si>
  <si>
    <t>&lt;#OFEE.FeeType&gt;</t>
  </si>
  <si>
    <t>&lt;#O_ProformaNo&gt;</t>
  </si>
  <si>
    <t>&lt;#O_ContractId&gt;</t>
  </si>
  <si>
    <t>&lt;#O_Period&gt;</t>
  </si>
  <si>
    <t>&lt;#O_InvDate&gt;</t>
  </si>
  <si>
    <t>&lt;#O_ClientId&gt;</t>
  </si>
  <si>
    <t>&lt;#O_PurchName&gt;</t>
  </si>
  <si>
    <t>&lt;#O_PayMeThod&gt;</t>
  </si>
  <si>
    <t>&lt;#O_DProformaNo&gt;</t>
  </si>
  <si>
    <t>&lt;#O_DDescriptn&gt;</t>
  </si>
  <si>
    <t>&lt;#O_DExtDesc2&gt;</t>
  </si>
  <si>
    <t>&lt;#O_DUnit&gt;</t>
  </si>
  <si>
    <t>&lt;#O_DQty&gt;</t>
  </si>
  <si>
    <t>&lt;#O_DPrice&gt;</t>
  </si>
  <si>
    <t>&lt;#O_DNet&gt;</t>
  </si>
  <si>
    <t>&lt;#O_DVat&gt;</t>
  </si>
  <si>
    <t>&lt;#O_DExtValue0&gt;</t>
  </si>
  <si>
    <t>&lt;#O_DNcSi5&gt;</t>
  </si>
  <si>
    <t>&lt;#O_DExtValue2&gt;</t>
  </si>
  <si>
    <t>&lt;#O_DNcSi8&gt;</t>
  </si>
  <si>
    <t>&lt;#O_DNcSi6&gt;</t>
  </si>
  <si>
    <t>&lt;#O_DNcSi7&gt;</t>
  </si>
  <si>
    <t>&lt;#O_DExtDesc1&gt;</t>
  </si>
  <si>
    <t>O_LineNo</t>
  </si>
  <si>
    <t>Delete</t>
  </si>
  <si>
    <t>Odelete</t>
  </si>
  <si>
    <t>Check</t>
  </si>
  <si>
    <t>CHECK</t>
  </si>
  <si>
    <t>&lt;#if(&lt;#Check&gt;&gt;0;&lt;#delete row&gt;;)&gt;</t>
  </si>
  <si>
    <t>Ocheck</t>
  </si>
  <si>
    <t>&lt;#Odelete&gt;</t>
  </si>
  <si>
    <t>&lt;#OFEE.LineNo&gt;</t>
  </si>
  <si>
    <t>ITEM CODE</t>
  </si>
  <si>
    <t>D.ItemCode</t>
  </si>
  <si>
    <t>Max Invoice Date</t>
  </si>
  <si>
    <t>INV</t>
  </si>
  <si>
    <t>User Table(pbs.BO.RE.SINV)</t>
  </si>
  <si>
    <t>MAX</t>
  </si>
  <si>
    <t>User Table (SELECT Max(InvDate) AS MaxInvDate FROM INV;INV)</t>
  </si>
  <si>
    <t>MaxInvDate</t>
  </si>
  <si>
    <t>&lt;#Evaluate(&lt;#BILL.#ROWPOS&gt;+1)&gt;</t>
  </si>
  <si>
    <t>&lt;#Evaluate(&lt;#D_Net_Bffreecharge&gt;+&lt;#FreeChargeAmt&gt;)&gt;</t>
  </si>
  <si>
    <t>&lt;#Evaluate(&lt;#D_Vat_Bffreecharge&gt;+&lt;#VATFree&gt;)&gt;</t>
  </si>
  <si>
    <t>&lt;#SPeriod(&lt;#Transdate&gt;;MM/yyyy)&gt;</t>
  </si>
  <si>
    <t>&lt;#SDate(&lt;#Transdate&gt;;dd/MM/yyyy)&gt;</t>
  </si>
  <si>
    <t>&lt;#Str2val(&lt;#Lookup(CHECK;EXT_DESC1;&lt;#O_DExtDesc1&gt;;EXT_DESC11)&gt;)&gt;</t>
  </si>
  <si>
    <t>&lt;#If(&lt;#Ocheck&gt;&gt;0;&lt;#delete row&gt;;)&gt;</t>
  </si>
  <si>
    <t>&lt;#MaxInvDate&gt;</t>
  </si>
  <si>
    <t>&lt;#SDate(&lt;#List(MAX.MaxInvDate;)&gt;;dd/MM/yyyy)&gt;</t>
  </si>
  <si>
    <t>&lt;#Str2Val(&lt;#SDate(&lt;#List(MAX.MaxInvDate;)&gt;;yyyyMMdd)&gt;)&gt;</t>
  </si>
  <si>
    <t>&lt;#Str2Val(&lt;#SDate(&lt;#InvDate&gt;;yyyyMMdd)&gt;)&gt;</t>
  </si>
  <si>
    <t>&lt;#Str2Val(&lt;#SDate(&lt;#O_InvDate&gt;;yyyyMMdd)&gt;)&gt;</t>
  </si>
  <si>
    <t>From &lt;#SDate(&lt;#From&gt;;dd/MM/yyyy)&gt; To &lt;#SDate(&lt;#To&gt;;dd/MM/yyyy)&gt;</t>
  </si>
  <si>
    <t>&lt;#Column Width(Hide)&gt;</t>
  </si>
  <si>
    <t>PREVIOUS INDEX</t>
  </si>
  <si>
    <t>CURRENT INDEX</t>
  </si>
  <si>
    <t>D.ExtValue3</t>
  </si>
  <si>
    <t>D.ExtValue4</t>
  </si>
  <si>
    <t>&lt;#D_ExtValue3&gt;</t>
  </si>
  <si>
    <t>&lt;#O_DExtValue3&gt;</t>
  </si>
  <si>
    <t>&lt;#D_ExtValue4&gt;</t>
  </si>
  <si>
    <t>&lt;#O_DExtValue4&gt;</t>
  </si>
  <si>
    <t>O_DExtValue3</t>
  </si>
  <si>
    <t>O_DExtValue4</t>
  </si>
  <si>
    <t>&lt;#OFEE.Value4&gt;</t>
  </si>
  <si>
    <t>&lt;#OFEE.Value5&gt;</t>
  </si>
  <si>
    <t>D_ExtValue3</t>
  </si>
  <si>
    <t>D_ExtValue4</t>
  </si>
  <si>
    <t>User table(pbs.BO.RE.BILL?Transdate=&lt;&lt;&lt;#From&gt;..&lt;#To&gt;&amp;FeeType=&lt;#RnSC&gt;)</t>
  </si>
  <si>
    <t>User table(pbs.BO.RE.BILL?Transdate=&lt;&lt;&lt;#From&gt;..&lt;#To&gt;)</t>
  </si>
  <si>
    <t>DISTINCT(Transdate;NcBl0;NcBl1;FeeType;TransRef)</t>
  </si>
  <si>
    <t>NcBl1-&gt;NcBl1;NcBl0-&gt;NcBl0;Transdate-&gt;Transdate;TransRef-&gt;TransRef</t>
  </si>
  <si>
    <t>&lt;#Evaluate(Trim(&lt;#BILL.NcBl1&gt;))&gt;</t>
  </si>
  <si>
    <t>&lt;#Evaluate(Trim(&lt;#BILL.NcBl0&gt;))&gt;</t>
  </si>
  <si>
    <t>DISTINCT(Transdate;NcBl0;NcBl1;TransRef)</t>
  </si>
  <si>
    <t>Blank</t>
  </si>
  <si>
    <t>&lt;#If(&lt;#OrgCtr&gt;=&lt;#Blank&gt;;&lt;#Evaluate(Trim(&lt;#BILL.NcBl0&gt;))&gt;;&lt;#Evaluate(Trim(&lt;#BILL.NcBl1&gt;))&gt;)&gt;</t>
  </si>
  <si>
    <t>TST</t>
  </si>
  <si>
    <t>&lt;#TST.**&gt;</t>
  </si>
  <si>
    <t>&lt;#TST.*&gt;</t>
  </si>
  <si>
    <t>NewContractId</t>
  </si>
  <si>
    <t>&lt;#Evaluate(Trim(&lt;#BILL.NewContractId&gt;))&gt;</t>
  </si>
  <si>
    <t>DISTINCT(Transdate;NewContractId;TransRef)</t>
  </si>
  <si>
    <t>NewContractId-&gt;NewContractId;Transdate-&gt;Transdate;TransRef-&gt;TransRef</t>
  </si>
  <si>
    <t>D_PropertyId</t>
  </si>
  <si>
    <t>&lt;#FEE.PropertyId&gt;</t>
  </si>
  <si>
    <t>&lt;#OFEE.PropertyId&gt;</t>
  </si>
  <si>
    <t>&lt;#D_PropertyId&gt;</t>
  </si>
  <si>
    <t>TST1</t>
  </si>
  <si>
    <t>TST2</t>
  </si>
  <si>
    <t>&lt;#TST1.**&gt;</t>
  </si>
  <si>
    <t>&lt;#TST1.*&gt;</t>
  </si>
  <si>
    <t>&lt;#TST2.**&gt;</t>
  </si>
  <si>
    <t>&lt;#TST2.*&gt;</t>
  </si>
  <si>
    <t>&lt;#NewContractId&gt;</t>
  </si>
  <si>
    <t>&lt;#O_NewContractId&gt;</t>
  </si>
  <si>
    <t>O_NewContractId</t>
  </si>
  <si>
    <t>D_ContractId</t>
  </si>
  <si>
    <t>&lt;#FEE.NcBl0&gt;</t>
  </si>
  <si>
    <t>&lt;#D_ContractId&gt;</t>
  </si>
  <si>
    <t>&lt;#OFEE.NcBl0&gt;</t>
  </si>
  <si>
    <t>&lt;#SLookup(pbs.BO.RE.RENTCTR;&lt;#NewContractId&gt;;ClientId)&gt;</t>
  </si>
  <si>
    <t>&lt;#Str2Val(&lt;#Lookup(CHECK;EXT_DESC1;&lt;#D_ExtDesc1&gt;;EXT_DESC11)&gt;)&gt;</t>
  </si>
  <si>
    <t>&lt;#D_ContractId&gt;&lt;#SDate(&lt;#Transdate&gt;;yyyyMMdd)&gt;&lt;#TransRef&gt;&lt;#FeeType&gt;</t>
  </si>
  <si>
    <t>&lt;#O_ContractId&gt;&lt;#SDate(&lt;#Transdate&gt;;yyyyMMdd)&gt;&lt;#O_TransRef&gt;&lt;#O_DNcSi6&gt;&lt;#O_LineNo&gt;</t>
  </si>
  <si>
    <t>BrandName</t>
  </si>
  <si>
    <t>&lt;#SLookup(pbs.BO.RE.RENTCTR;&lt;#NewContractId&gt;;ExtDesc2)&gt;</t>
  </si>
  <si>
    <t>D_OtherAmount</t>
  </si>
  <si>
    <t>O_OtherAmount</t>
  </si>
  <si>
    <t>&lt;#OFEE.OtherAmount&gt;</t>
  </si>
  <si>
    <t>BRAND NAME]</t>
  </si>
  <si>
    <t>OTHER AMOUNT</t>
  </si>
  <si>
    <t>&lt;#D_OtherAmount&gt;</t>
  </si>
  <si>
    <t>&lt;#O_OtherAmount&gt;</t>
  </si>
  <si>
    <t>&lt;#BrandName&gt;</t>
  </si>
  <si>
    <t>User Table(QD?id=BILL_IN_SI)</t>
  </si>
  <si>
    <t>User Table(pbs.BO.Data.ExtendedTable?$Code=GEN_INV&amp;P1=&lt;#From&gt;&amp;P2=&lt;#To&gt;&amp;P3=&lt;#RnSC&gt;)</t>
  </si>
  <si>
    <t>User Table(pbs.BO.Data.ExtendedTable?$Code=GEN_INV&amp;P1=&lt;#From&gt;&amp;P2=&lt;#To&gt;&amp;P3=&lt;All&gt;)</t>
  </si>
  <si>
    <t>D_OrgPropertyId</t>
  </si>
  <si>
    <t>&lt;#SLookup(pbs.BO.RE.RENTCTR;&lt;#D_ContractId&gt;;PropertyId)&gt;</t>
  </si>
  <si>
    <t>ORG CONTRACT ID</t>
  </si>
  <si>
    <t>DISTINCT(Transdate;NewContractId;FeeType;TransRef;NcBl0;PropertyId)</t>
  </si>
  <si>
    <t>&lt;#CSum(RNS;NcBl0,Transdate,NewContractId,FeeType,TransRef;&lt;#D_ContractId&gt;&lt;#Transdate&gt;&lt;#NewContractId&gt;&lt;#FeeType&gt;&lt;#TransRef&gt;;Amount)&gt;</t>
  </si>
  <si>
    <t>&lt;#CSum(RNS;NcBl0,Transdate,NewContractId,FeeType,TransRef;&lt;#D_ContractId&gt;&lt;#Transdate&gt;&lt;#NewContractId&gt;&lt;#FeeType&gt;&lt;#TransRef&gt;;Value2)&gt;</t>
  </si>
  <si>
    <t>&lt;#Lookup(RNS;NcBl0,Transdate,NewContractId,FeeType,TransRef;&lt;#Array(&lt;#D_ContractId&gt;;&lt;#Transdate&gt;;&lt;#NewContractId&gt;;&lt;#FeeType&gt;;&lt;#TransRef&gt;)&gt;;NcBl5)&gt;</t>
  </si>
  <si>
    <t>&lt;#Evaluate(&lt;#CSum(RNS;NcBl0,Transdate,NewContractId,FeeType,TransRef,NcBl7;&lt;#D_ContractId&gt;&lt;#Transdate&gt;&lt;#NewContractId&gt;&lt;#FeeType&gt;F&lt;#TransRef&gt;;Amount)&gt;*-1)&gt;</t>
  </si>
  <si>
    <t>&lt;#Evaluate(&lt;#CSum(RNS;NcBl0,Transdate,NewContractId,FeeType,NcBl7,TransRef;&lt;#D_ContractId&gt;&lt;#Transdate&gt;&lt;#NewContractId&gt;&lt;#FeeType&gt;F&lt;#TransRef&gt;;Value2)&gt;*-1)&gt;</t>
  </si>
  <si>
    <t>&lt;#CSum(RNS;NcBl0,Transdate,NewContractId,FeeType,TransRef;&lt;#D_ContractId&gt;&lt;#Transdate&gt;&lt;#NewContractId&gt;&lt;#FeeType&gt;&lt;#TransRef&gt;;OtherAmount)&gt;</t>
  </si>
  <si>
    <t>&lt;#CSum(RNS;NcBl0|Transdate|NewContractId|FeeType|TransRef|NcBl7;&lt;#D_ContractId&gt;|&lt;#Transdate&gt;|&lt;#NewContractId&gt;|&lt;#FeeType&gt;|&lt;#TransRef&gt;|&lt;&lt;A,F;Amount)&gt;</t>
  </si>
  <si>
    <t>&lt;#CSum(RNS;NcBl0|Transdate|NewContractId|FeeType|TransRef|NcBl7;&lt;#D_ContractId&gt;|&lt;#Transdate&gt;|&lt;#NewContractId&gt;|&lt;#FeeType&gt;|&lt;#TransRef&gt;|&lt;&lt;A,F;Value4)&gt;</t>
  </si>
  <si>
    <t>&lt;#CSum(RNS;NcBl0|Transdate|NewContractId|FeeType|TransRef|NcBl7;&lt;#D_ContractId&gt;|&lt;#Transdate&gt;|&lt;#NewContractId&gt;|&lt;#FeeType&gt;|&lt;#TransRef&gt;|&lt;&lt;A,F;Value5)&gt;</t>
  </si>
  <si>
    <t>&lt;#D_Descriptn&gt;</t>
  </si>
  <si>
    <t>&lt;#D_ExtDesc2&gt;</t>
  </si>
  <si>
    <t>ORG CONTRACT</t>
  </si>
  <si>
    <t>CONTRACT_ID</t>
  </si>
  <si>
    <t>&lt;#Lookup(RNS;Transdate,NewContractId,FeeType,TransRef;&lt;#Array(&lt;#Transdate&gt;;&lt;#NewContractId&gt;;&lt;#FeeType&gt;;&lt;#TransRef&gt;)&gt;;Descriptn)&gt;</t>
  </si>
  <si>
    <t>&lt;#Lookup(RNS;NcBl0,Transdate,NewContractId,FeeType,TransRef;&lt;#Array(&lt;#D_ContractId&gt;;&lt;#Transdate&gt;;&lt;#NewContractId&gt;;&lt;#FeeType&gt;;&lt;#TransRef&gt;)&gt;;Value1)&gt;</t>
  </si>
  <si>
    <t>&lt;#Lookup(RNS;NcBl0,Transdate,NewContractId,FeeType,TransRef;&lt;#Array(&lt;#D_ContractId&gt;;&lt;#Transdate&gt;;&lt;#NewContractId&gt;;&lt;#FeeType&gt;;&lt;#TransRef&gt;)&gt;;ConvertionRate)&gt;</t>
  </si>
  <si>
    <t>&lt;#Delete&gt;</t>
  </si>
  <si>
    <t>VAT DESC</t>
  </si>
  <si>
    <t>D.VatDesc</t>
  </si>
  <si>
    <t>NcSi9</t>
  </si>
  <si>
    <t>INP Profile</t>
  </si>
  <si>
    <t>00007</t>
  </si>
  <si>
    <t>Original Bill Ref</t>
  </si>
  <si>
    <t>No. Period</t>
  </si>
  <si>
    <t>D.NcSi2</t>
  </si>
  <si>
    <t>D.ExtValue1</t>
  </si>
  <si>
    <t>&lt;#D_OriBillNo&gt;</t>
  </si>
  <si>
    <t>&lt;#D_NoPer&gt;</t>
  </si>
  <si>
    <t>&lt;#O_DOriBillNo&gt;</t>
  </si>
  <si>
    <t>&lt;#O_DNoPer&gt;</t>
  </si>
  <si>
    <t>D_OriBillNo</t>
  </si>
  <si>
    <t>&lt;#Lookup(RNS;Transdate,NewContractId,FeeType,TransRef;&lt;#Array(&lt;#Transdate&gt;;&lt;#NewContractId&gt;;&lt;#FeeType&gt;;&lt;#TransRef&gt;)&gt;;ExtDesc3)&gt;</t>
  </si>
  <si>
    <t>D_NoPer</t>
  </si>
  <si>
    <t>O_DOriBillNo</t>
  </si>
  <si>
    <t>O_DNoPer</t>
  </si>
  <si>
    <t>O_FeeType</t>
  </si>
  <si>
    <t>&lt;#Lookup(RNS;Transdate,NewContractId,FeeType,TransRef;&lt;#Array(&lt;#Transdate&gt;;&lt;#NewContractId&gt;;&lt;#FeeType&gt;;&lt;#TransRef&gt;)&gt;;Value3)&gt;</t>
  </si>
  <si>
    <t>&lt;#Transdate&gt;;&lt;#NewContractId&gt;;&lt;#FeeType&gt;;&lt;#TransRef&gt;</t>
  </si>
  <si>
    <t>abc</t>
  </si>
  <si>
    <t>&lt;#Transdate&gt;;&lt;#NewContractId&gt;;&lt;#O_FeeType&gt;;&lt;#O_TransRef&gt;</t>
  </si>
  <si>
    <t>&lt;#OFEE.ExtDesc3&gt;</t>
  </si>
  <si>
    <t>&lt;#OFEE.Value3&gt;</t>
  </si>
  <si>
    <t>&lt;#Lookup(RNS;Transdate,NewContractId,FeeType,TransRef;&lt;#Array(&lt;#Transdate&gt;;&lt;#NewContractId&gt;;&lt;#FeeType&gt;;&lt;#TransRef&gt;)&gt;;ExtDesc0)&gt;</t>
  </si>
  <si>
    <t>TaxCode</t>
  </si>
  <si>
    <t>CCCDan</t>
  </si>
  <si>
    <t>&lt;#if(&lt;#Slookup(pbs.bo.crm.cus;&lt;#ClientId&gt;;AnalC0)&gt;="CCCD"; &lt;#Slookup(pbs.bo.crm.cus;&lt;#ClientId&gt;;TaxId)&gt;;)&gt;</t>
  </si>
  <si>
    <t>PassPort</t>
  </si>
  <si>
    <t>&lt;#if(&lt;#Slookup(pbs.bo.crm.cus;&lt;#ClientId&gt;;AnalC0)&gt;="PASSPORT"; &lt;#Slookup(pbs.bo.crm.cus;&lt;#ClientId&gt;;TaxId)&gt;;)&gt;</t>
  </si>
  <si>
    <t>ListFeeType</t>
  </si>
  <si>
    <t>&lt;#List(FEE.FeeType;,)&gt;</t>
  </si>
  <si>
    <t>O_TaxCode</t>
  </si>
  <si>
    <t>&lt;#TaxCode&gt;</t>
  </si>
  <si>
    <t>O_CCCDan</t>
  </si>
  <si>
    <t>&lt;#CCCDan&gt;</t>
  </si>
  <si>
    <t>O_PassPort</t>
  </si>
  <si>
    <t>&lt;#PassPort&gt;</t>
  </si>
  <si>
    <t>O_ListFeeType</t>
  </si>
  <si>
    <t>&lt;#List(OFEE.FeeType;,)&gt;</t>
  </si>
  <si>
    <t>&lt;#if(&lt;#Slookup(pbs.bo.crm.cus;&lt;#ClientId&gt;;AnalC0)&gt;="MST"; &lt;#Slookup(pbs.bo.crm.cus;&lt;#ClientId&gt;;TaxId)&gt;;" ")&gt;</t>
  </si>
  <si>
    <t>Tax Code</t>
  </si>
  <si>
    <t>Passport</t>
  </si>
  <si>
    <t>CanCuocCongDan</t>
  </si>
  <si>
    <t>&lt;#O_TaxCode&gt;</t>
  </si>
  <si>
    <t>&lt;#O_CCCDan&gt;</t>
  </si>
  <si>
    <t>&lt;#O_PassPort&gt;</t>
  </si>
  <si>
    <t>00018</t>
  </si>
  <si>
    <t>Budgetary Unit Code</t>
  </si>
  <si>
    <t>MaDonViQuanHeNganSach</t>
  </si>
  <si>
    <t>Thêm Cột Mã ĐVQHNS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</si>
</sst>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\ _€_-;\-* #,##0\ _€_-;_-* &quot;-&quot;??\ _€_-;_-@_-"/>
    <numFmt numFmtId="166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int="-0.349986266670736" theme="0"/>
      <name val="Arial"/>
      <family val="2"/>
    </font>
    <font>
      <sz val="9"/>
      <color auto="1"/>
      <name val="Arial"/>
      <family val="2"/>
    </font>
    <font>
      <b/>
      <sz val="9"/>
      <color auto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u/>
      <sz val="9"/>
      <color tint="-0.349986266670736" theme="0"/>
      <name val="Arial"/>
      <family val="2"/>
    </font>
    <font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0"/>
      <color auto="1"/>
      <name val="Arial"/>
      <family val="2"/>
      <charset val="163"/>
    </font>
    <font>
      <b/>
      <sz val="11"/>
      <color theme="1"/>
      <name val="Calibri"/>
      <family val="2"/>
      <scheme val="minor"/>
    </font>
    <font>
      <b/>
      <sz val="10"/>
      <color tint="-0.249977111117893" theme="3"/>
      <name val="Arial"/>
      <family val="2"/>
    </font>
    <font>
      <b/>
      <sz val="11"/>
      <color rgb="FF00B050"/>
      <name val="Calibri"/>
      <family val="2"/>
      <scheme val="minor"/>
    </font>
    <font>
      <sz val="11"/>
      <color auto="1"/>
      <name val="Calibri"/>
      <family val="2"/>
      <scheme val="minor"/>
    </font>
    <font>
      <b/>
      <i/>
      <sz val="9"/>
      <color auto="1"/>
      <name val="Arial"/>
      <family val="2"/>
    </font>
    <font>
      <b/>
      <i/>
      <sz val="9"/>
      <color theme="1"/>
      <name val="Arial"/>
      <family val="2"/>
    </font>
    <font>
      <sz val="11"/>
      <color tint="0.499984740745262"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int="-0.249977111117893" theme="2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auto="1"/>
      </patternFill>
    </fill>
    <fill>
      <patternFill patternType="solid">
        <fgColor tint="-0.0499893185216834" theme="0"/>
        <bgColor auto="1"/>
      </patternFill>
    </fill>
    <fill>
      <patternFill patternType="solid">
        <fgColor tint="0.599993896298105" theme="5"/>
        <bgColor auto="1"/>
      </patternFill>
    </fill>
    <fill>
      <patternFill patternType="solid">
        <fgColor theme="4"/>
        <bgColor auto="1"/>
      </patternFill>
    </fill>
    <fill>
      <patternFill patternType="solid">
        <fgColor tint="0.799737540818506" theme="8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3"/>
        <bgColor auto="1"/>
      </patternFill>
    </fill>
    <fill>
      <patternFill patternType="solid">
        <fgColor rgb="FFFFFF00"/>
        <bgColor auto="1"/>
      </patternFill>
    </fill>
    <fill>
      <patternFill patternType="solid">
        <fgColor tint="0.799890133365886" theme="7"/>
        <bgColor auto="1"/>
      </patternFill>
    </fill>
    <fill>
      <patternFill patternType="solid">
        <fgColor rgb="FF002060"/>
        <bgColor auto="1"/>
      </patternFill>
    </fill>
  </fills>
  <borders count="12">
    <border>
      <left/>
      <right/>
      <top/>
      <bottom/>
      <diagonal/>
    </border>
    <border>
      <left/>
      <right/>
      <top/>
      <bottom style="medium">
        <color tint="0.399731437116611"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fontId="0" numFmtId="0" fillId="0" borderId="0"/>
    <xf applyFont="0" applyFill="0" applyBorder="0" applyAlignment="0" applyProtection="0" fontId="1" numFmtId="164" fillId="0" borderId="0"/>
    <xf applyNumberFormat="0" applyFill="0" applyAlignment="0" applyProtection="0" fontId="2" numFmtId="0" fillId="0" borderId="1"/>
    <xf applyNumberFormat="0" applyFont="0" applyAlignment="0" applyProtection="0" fontId="1" numFmtId="0" fillId="2" borderId="2"/>
    <xf applyNumberFormat="0" applyFill="0" applyBorder="0" applyAlignment="0" applyProtection="0" fontId="10" numFmtId="0" fillId="0" borderId="0"/>
    <xf applyNumberFormat="0" applyBorder="0" applyAlignment="0" applyProtection="0" fontId="1" numFmtId="0" fillId="7" borderId="0"/>
    <xf fontId="11" numFmtId="0" fillId="0" borderId="0"/>
  </cellStyleXfs>
  <cellXfs count="65">
    <xf fontId="0" numFmtId="0" fillId="0" borderId="0" xfId="0"/>
    <xf applyFont="1" fontId="3" numFmtId="0" fillId="0" borderId="0" xfId="0"/>
    <xf applyFont="1" applyAlignment="1" fontId="4" numFmtId="0" fillId="0" borderId="0" xfId="0">
      <alignment horizontal="center" vertical="center"/>
    </xf>
    <xf applyFont="1" applyFill="1" applyAlignment="1" fontId="4" numFmtId="0" fillId="12" borderId="0" xfId="0">
      <alignment vertical="center" wrapText="1"/>
    </xf>
    <xf applyFont="1" fontId="8" numFmtId="0" fillId="0" borderId="0" xfId="0"/>
    <xf applyFont="1" applyFill="1" fontId="3" numFmtId="0" fillId="12" borderId="0" xfId="0"/>
    <xf applyFont="1" fontId="9" numFmtId="0" fillId="0" borderId="0" xfId="0"/>
    <xf applyFont="1" applyFill="1" fontId="9" numFmtId="0" fillId="12" borderId="0" xfId="0"/>
    <xf applyFont="1" applyAlignment="1" fontId="9" numFmtId="0" fillId="0" borderId="0" xfId="0">
      <alignment vertical="center"/>
    </xf>
    <xf applyFont="1" applyFill="1" applyBorder="1" applyAlignment="1" fontId="6" numFmtId="0" fillId="12" borderId="3" xfId="2">
      <alignment horizontal="center" vertical="center"/>
    </xf>
    <xf applyFont="1" applyFill="1" applyBorder="1" applyAlignment="1" fontId="7" numFmtId="0" fillId="12" borderId="3" xfId="0">
      <alignment horizontal="center" vertical="center"/>
    </xf>
    <xf applyNumberFormat="1" applyFont="1" applyFill="1" applyBorder="1" applyAlignment="1" fontId="6" numFmtId="165" fillId="12" borderId="3" xfId="1">
      <alignment horizontal="center" vertical="center"/>
    </xf>
    <xf applyNumberFormat="1" applyFont="1" fontId="3" numFmtId="166" fillId="0" borderId="0" xfId="1"/>
    <xf applyFont="1" applyFill="1" fontId="3" numFmtId="0" fillId="4" borderId="0" xfId="0"/>
    <xf applyNumberFormat="1" applyFont="1" fontId="9" numFmtId="166" fillId="0" borderId="0" xfId="1"/>
    <xf applyFont="1" applyFill="1" applyBorder="1" applyAlignment="1" fontId="5" numFmtId="0" fillId="10" borderId="4" xfId="3">
      <alignment horizontal="center" vertical="center" wrapText="1"/>
    </xf>
    <xf applyFont="1" applyBorder="1" applyAlignment="1" fontId="5" numFmtId="0" fillId="2" borderId="4" xfId="3">
      <alignment horizontal="center" vertical="center" wrapText="1"/>
    </xf>
    <xf applyNumberFormat="1" applyFont="1" applyFill="1" applyBorder="1" applyAlignment="1" fontId="5" numFmtId="165" fillId="3" borderId="4" xfId="1">
      <alignment horizontal="center" vertical="center" wrapText="1"/>
    </xf>
    <xf applyFont="1" applyFill="1" applyBorder="1" applyAlignment="1" fontId="5" numFmtId="0" fillId="12" borderId="8" xfId="3">
      <alignment vertical="center"/>
    </xf>
    <xf applyNumberFormat="1" applyFont="1" applyBorder="1" applyAlignment="1" fontId="5" numFmtId="0" fillId="2" borderId="4" xfId="3">
      <alignment horizontal="center" vertical="center" wrapText="1"/>
    </xf>
    <xf applyNumberFormat="1" applyFont="1" fontId="3" numFmtId="14" fillId="0" borderId="0" xfId="0"/>
    <xf applyFont="1" fontId="3" numFmtId="164" fillId="0" borderId="0" xfId="1"/>
    <xf fontId="10" numFmtId="0" fillId="0" borderId="0" xfId="4"/>
    <xf applyFont="1" applyAlignment="1" fontId="9" numFmtId="0" fillId="0" borderId="0" xfId="0">
      <alignment wrapText="1"/>
    </xf>
    <xf applyFont="1" fontId="9" numFmtId="164" fillId="0" borderId="0" xfId="1"/>
    <xf applyFont="1" applyAlignment="1" fontId="13" numFmtId="0" fillId="0" borderId="0" xfId="0">
      <alignment vertical="top"/>
    </xf>
    <xf applyFont="1" fontId="12" numFmtId="0" fillId="0" borderId="0" xfId="0"/>
    <xf applyFont="1" fontId="14" numFmtId="0" fillId="0" borderId="0" xfId="0"/>
    <xf applyFont="1" fontId="15" numFmtId="0" fillId="0" borderId="0" xfId="0"/>
    <xf applyFont="1" fontId="16" numFmtId="0" fillId="0" borderId="0" xfId="0"/>
    <xf applyFont="1" applyFill="1" fontId="16" numFmtId="0" fillId="4" borderId="0" xfId="0"/>
    <xf applyNumberFormat="1" applyFont="1" fontId="16" numFmtId="14" fillId="0" borderId="0" xfId="0"/>
    <xf applyFont="1" applyFill="1" fontId="16" numFmtId="0" fillId="12" borderId="0" xfId="0"/>
    <xf applyFont="1" fontId="16" numFmtId="164" fillId="0" borderId="0" xfId="1"/>
    <xf applyNumberFormat="1" applyFont="1" fontId="16" numFmtId="166" fillId="0" borderId="0" xfId="1"/>
    <xf applyNumberFormat="1" applyFont="1" fontId="9" numFmtId="2" fillId="0" borderId="0" xfId="0"/>
    <xf applyNumberFormat="1" applyFont="1" fontId="16" numFmtId="2" fillId="0" borderId="0" xfId="0"/>
    <xf applyFont="1" fontId="17" numFmtId="0" fillId="0" borderId="0" xfId="0"/>
    <xf applyFont="1" fontId="9" numFmtId="0" fillId="0" borderId="0" xfId="0" quotePrefix="1"/>
    <xf applyFont="1" applyFill="1" applyBorder="1" applyAlignment="1" fontId="5" numFmtId="0" fillId="5" borderId="7" xfId="0">
      <alignment vertical="center"/>
    </xf>
    <xf applyFill="1" applyBorder="1" fontId="0" numFmtId="0" fillId="8" borderId="9" xfId="0"/>
    <xf applyFill="1" applyBorder="1" fontId="0" numFmtId="0" fillId="8" borderId="10" xfId="0"/>
    <xf applyFill="1" applyBorder="1" fontId="0" numFmtId="0" fillId="9" borderId="11" xfId="0"/>
    <xf applyFill="1" applyBorder="1" applyAlignment="1" fontId="0" numFmtId="0" fillId="9" borderId="11" xfId="0">
      <alignment wrapText="1"/>
    </xf>
    <xf applyFill="1" fontId="2" numFmtId="0" fillId="0" borderId="1" xfId="2"/>
    <xf applyFont="1" fontId="18" numFmtId="0" fillId="0" borderId="0" xfId="6"/>
    <xf applyFont="1" fontId="19" numFmtId="0" fillId="0" borderId="0" xfId="4"/>
    <xf applyFont="1" fontId="20" numFmtId="0" fillId="0" borderId="0" xfId="0" quotePrefix="1"/>
    <xf applyNumberFormat="1" applyFont="1" fontId="9" numFmtId="166" fillId="0" borderId="0" xfId="1" quotePrefix="1"/>
    <xf applyNumberFormat="1" applyFont="1" applyFill="1" applyBorder="1" applyAlignment="1" fontId="22" numFmtId="165" fillId="3" borderId="4" xfId="1">
      <alignment horizontal="center" vertical="center" wrapText="1"/>
    </xf>
    <xf applyFont="1" fontId="21" numFmtId="0" fillId="0" borderId="0" xfId="0"/>
    <xf applyFont="1" applyAlignment="1" fontId="23" numFmtId="0" fillId="0" borderId="0" xfId="0">
      <alignment wrapText="1"/>
    </xf>
    <xf applyFont="1" fontId="24" numFmtId="0" fillId="0" borderId="0" xfId="0"/>
    <xf applyFill="1" fontId="0" numFmtId="0" fillId="10" borderId="0" xfId="0"/>
    <xf applyFont="1" applyFill="1" applyAlignment="1" fontId="9" numFmtId="0" fillId="0" borderId="0" xfId="0">
      <alignment wrapText="1"/>
    </xf>
    <xf applyFont="1" fontId="25" numFmtId="0" fillId="0" borderId="0" xfId="0"/>
    <xf fontId="1" numFmtId="0" fillId="7" borderId="0" xfId="5"/>
    <xf applyFont="1" applyFill="1" fontId="15" numFmtId="0" fillId="11" borderId="0" xfId="0"/>
    <xf applyFill="1" fontId="0" numFmtId="0" fillId="11" borderId="0" xfId="0"/>
    <xf applyFont="1" fontId="1" numFmtId="164" fillId="0" borderId="0" xfId="1"/>
    <xf applyFont="1" applyFill="1" applyBorder="1" applyAlignment="1" fontId="6" numFmtId="0" fillId="12" borderId="3" xfId="2">
      <alignment horizontal="center" vertical="center"/>
    </xf>
    <xf applyFont="1" applyFill="1" applyBorder="1" applyAlignment="1" fontId="5" numFmtId="0" fillId="6" borderId="5" xfId="3">
      <alignment horizontal="center" vertical="center"/>
    </xf>
    <xf applyFont="1" applyFill="1" applyBorder="1" applyAlignment="1" fontId="5" numFmtId="0" fillId="6" borderId="6" xfId="3">
      <alignment horizontal="center" vertical="center"/>
    </xf>
    <xf applyFont="1" applyFill="1" applyBorder="1" applyAlignment="1" fontId="5" numFmtId="0" fillId="5" borderId="5" xfId="0">
      <alignment horizontal="center" vertical="center"/>
    </xf>
    <xf applyFont="1" applyFill="1" applyBorder="1" applyAlignment="1" fontId="5" numFmtId="0" fillId="5" borderId="6" xfId="0">
      <alignment horizontal="center" vertical="center"/>
    </xf>
  </cellXfs>
  <cellStyles count="7">
    <cellStyle name="20% - Accent5" xfId="5" builtinId="46"/>
    <cellStyle name="Comma" xfId="1" builtinId="3"/>
    <cellStyle name="Heading 3" xfId="2" builtinId="18"/>
    <cellStyle name="Normal" xfId="0" builtinId="0"/>
    <cellStyle name="Normal_&lt;#Config&gt;" xfId="6"/>
    <cellStyle name="Note" xfId="3" builtinId="10"/>
    <cellStyle name="Title" xfId="4" builtinId="15"/>
  </cellStyles>
  <dxfs count="3">
    <dxf>
      <font>
        <b/>
        <i/>
        <color auto="1"/>
      </font>
      <fill>
        <patternFill>
          <bgColor tint="0.599963377788629" theme="5"/>
        </patternFill>
      </fill>
    </dxf>
    <dxf>
      <font>
        <b/>
        <i/>
      </font>
      <fill>
        <patternFill>
          <bgColor tint="0.599963377788629" theme="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 xmlns="http://schemas.openxmlformats.org/spreadsheetml/2006/main">
      <color rgb="FFFB8989"/>
      <color rgb="FFFF967D"/>
      <color rgb="FFFF3300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6" Type="http://schemas.openxmlformats.org/officeDocument/2006/relationships/sharedStrings" Target="sharedStrings.xml" /><Relationship Id="flId8" Type="http://schemas.openxmlformats.org/officeDocument/2006/relationships/theme" Target="theme/theme1.xml" /><Relationship Id="flId7" Type="http://schemas.openxmlformats.org/officeDocument/2006/relationships/styles" Target="style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4" Type="http://schemas.openxmlformats.org/officeDocument/2006/relationships/worksheet" Target="worksheets/sheet4.xml" /><Relationship Id="flId5" Type="http://schemas.openxmlformats.org/officeDocument/2006/relationships/worksheet" Target="worksheets/sheet5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4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4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W121"/>
  <sheetViews>
    <sheetView tabSelected="1" topLeftCell="A1" zoomScaleNormal="100" workbookViewId="0">
      <selection activeCell="B3" sqref="B3"/>
    </sheetView>
  </sheetViews>
  <sheetFormatPr defaultColWidth="9.140625" defaultRowHeight="15"/>
  <cols>
    <col min="1" max="1" width="15" customWidth="1"/>
    <col min="2" max="2" width="12" customWidth="1"/>
    <col min="7" max="7" width="0.85546875" customWidth="1"/>
    <col min="9" max="9" width="9.140625" customWidth="1"/>
    <col min="10" max="10" width="1.42578125" customWidth="1"/>
    <col min="11" max="11" width="16.28515625" customWidth="1"/>
    <col min="12" max="12" width="31" bestFit="1" customWidth="1"/>
    <col min="13" max="13" width="20.5703125" customWidth="1"/>
    <col min="15" max="15" width="1.140625" customWidth="1"/>
  </cols>
  <sheetData>
    <row r="1">
      <c r="A1" t="s">
        <v>46</v>
      </c>
      <c r="D1" s="45"/>
    </row>
    <row r="2" ht="15.75">
      <c r="A2" s="45" t="s">
        <v>47</v>
      </c>
      <c r="B2" s="52">
        <v>49</v>
      </c>
      <c r="C2" s="55" t="s">
        <v>384</v>
      </c>
      <c r="D2" s="45"/>
    </row>
    <row r="3">
      <c r="A3" s="45" t="s">
        <v>48</v>
      </c>
      <c r="B3" s="26"/>
      <c r="C3" s="26"/>
      <c r="D3" s="45"/>
    </row>
    <row r="5" customHeight="1">
      <c r="A5" s="40" t="s">
        <v>49</v>
      </c>
      <c r="H5" s="41" t="s">
        <v>50</v>
      </c>
      <c r="K5" s="41" t="s">
        <v>51</v>
      </c>
      <c r="M5" s="41" t="s">
        <v>52</v>
      </c>
      <c r="P5" s="41" t="s">
        <v>53</v>
      </c>
      <c r="Q5" s="41"/>
    </row>
    <row r="6" ht="90">
      <c r="A6" s="42" t="s">
        <v>54</v>
      </c>
      <c r="B6" s="42" t="s">
        <v>55</v>
      </c>
      <c r="C6" s="42" t="s">
        <v>56</v>
      </c>
      <c r="D6" s="43" t="s">
        <v>57</v>
      </c>
      <c r="E6" s="42" t="s">
        <v>58</v>
      </c>
      <c r="F6" s="42"/>
      <c r="H6" s="42" t="s">
        <v>59</v>
      </c>
      <c r="I6" s="42" t="s">
        <v>60</v>
      </c>
      <c r="K6" s="43" t="s">
        <v>61</v>
      </c>
      <c r="M6" s="42" t="s">
        <v>62</v>
      </c>
      <c r="N6" s="42" t="s">
        <v>63</v>
      </c>
      <c r="P6" s="42" t="s">
        <v>62</v>
      </c>
      <c r="Q6" s="42" t="s">
        <v>63</v>
      </c>
    </row>
    <row r="7">
      <c r="H7" s="28"/>
      <c r="M7" t="s">
        <v>64</v>
      </c>
      <c r="P7" t="s">
        <v>65</v>
      </c>
      <c r="Q7" t="s">
        <v>66</v>
      </c>
    </row>
    <row r="8">
      <c r="H8" s="28" t="s">
        <v>67</v>
      </c>
      <c r="I8" s="46" t="s">
        <v>68</v>
      </c>
      <c r="M8" t="s">
        <v>69</v>
      </c>
    </row>
    <row r="9" ht="15.75" thickBot="1">
      <c r="H9" t="s">
        <v>70</v>
      </c>
      <c r="I9" s="44" t="s">
        <v>71</v>
      </c>
      <c r="M9" t="s">
        <v>72</v>
      </c>
      <c r="N9" t="s">
        <v>73</v>
      </c>
    </row>
    <row r="10">
      <c r="H10" t="s">
        <v>74</v>
      </c>
      <c r="I10" s="56" t="s">
        <v>71</v>
      </c>
    </row>
    <row r="11">
      <c r="H11" t="s">
        <v>75</v>
      </c>
      <c r="I11" s="28" t="s">
        <v>71</v>
      </c>
      <c r="M11" t="s">
        <v>76</v>
      </c>
      <c r="N11" t="s">
        <v>117</v>
      </c>
      <c r="S11">
        <v>20201101</v>
      </c>
    </row>
    <row r="12">
      <c r="A12" t="s">
        <v>77</v>
      </c>
      <c r="B12" t="s">
        <v>311</v>
      </c>
      <c r="M12" t="s">
        <v>78</v>
      </c>
      <c r="N12" t="s">
        <v>118</v>
      </c>
      <c r="S12">
        <v>20201130</v>
      </c>
    </row>
    <row r="13">
      <c r="B13" s="26" t="s">
        <v>144</v>
      </c>
      <c r="M13" t="s">
        <v>146</v>
      </c>
      <c r="N13" t="s">
        <v>147</v>
      </c>
      <c r="T13" t="s">
        <v>263</v>
      </c>
    </row>
    <row r="14">
      <c r="A14" t="s">
        <v>145</v>
      </c>
      <c r="B14" t="s">
        <v>310</v>
      </c>
      <c r="M14" t="s">
        <v>269</v>
      </c>
      <c r="T14" s="26" t="s">
        <v>144</v>
      </c>
    </row>
    <row r="15">
      <c r="A15" t="s">
        <v>79</v>
      </c>
      <c r="B15" t="s">
        <v>145</v>
      </c>
      <c r="C15" t="s">
        <v>315</v>
      </c>
      <c r="T15" t="s">
        <v>262</v>
      </c>
    </row>
    <row r="16">
      <c r="A16" t="s">
        <v>354</v>
      </c>
      <c r="B16" t="s">
        <v>145</v>
      </c>
      <c r="T16" t="s">
        <v>145</v>
      </c>
      <c r="U16" t="s">
        <v>264</v>
      </c>
    </row>
    <row r="17">
      <c r="B17" s="26" t="s">
        <v>149</v>
      </c>
    </row>
    <row r="18">
      <c r="A18" t="s">
        <v>148</v>
      </c>
      <c r="B18" t="s">
        <v>77</v>
      </c>
      <c r="C18" t="s">
        <v>150</v>
      </c>
      <c r="T18" s="26" t="s">
        <v>149</v>
      </c>
    </row>
    <row r="19">
      <c r="T19" t="s">
        <v>77</v>
      </c>
      <c r="U19" t="s">
        <v>150</v>
      </c>
    </row>
    <row r="20">
      <c r="A20" s="26" t="s">
        <v>80</v>
      </c>
      <c r="B20" s="26" t="s">
        <v>77</v>
      </c>
      <c r="C20" s="26" t="s">
        <v>276</v>
      </c>
    </row>
    <row r="21">
      <c r="A21" t="s">
        <v>81</v>
      </c>
      <c r="B21" t="s">
        <v>82</v>
      </c>
      <c r="C21" t="s">
        <v>277</v>
      </c>
      <c r="T21" s="26" t="s">
        <v>77</v>
      </c>
      <c r="U21" s="26" t="s">
        <v>268</v>
      </c>
    </row>
    <row r="22">
      <c r="A22" t="s">
        <v>81</v>
      </c>
      <c r="B22" t="s">
        <v>151</v>
      </c>
      <c r="C22" t="s">
        <v>277</v>
      </c>
      <c r="M22" t="s">
        <v>91</v>
      </c>
      <c r="N22" t="s">
        <v>152</v>
      </c>
      <c r="T22" t="s">
        <v>82</v>
      </c>
      <c r="U22" t="s">
        <v>265</v>
      </c>
    </row>
    <row r="23">
      <c r="T23" t="s">
        <v>151</v>
      </c>
      <c r="U23" t="s">
        <v>265</v>
      </c>
    </row>
    <row r="24">
      <c r="A24" t="s">
        <v>221</v>
      </c>
      <c r="B24" t="s">
        <v>309</v>
      </c>
      <c r="M24" t="s">
        <v>88</v>
      </c>
      <c r="N24" t="s">
        <v>234</v>
      </c>
    </row>
    <row r="25">
      <c r="L25" t="s">
        <v>11</v>
      </c>
      <c r="M25" t="s">
        <v>25</v>
      </c>
      <c r="N25" t="s">
        <v>89</v>
      </c>
      <c r="U25" t="s">
        <v>266</v>
      </c>
    </row>
    <row r="26">
      <c r="L26" s="26" t="s">
        <v>327</v>
      </c>
      <c r="M26" s="53" t="s">
        <v>274</v>
      </c>
      <c r="N26" t="s">
        <v>275</v>
      </c>
    </row>
    <row r="27">
      <c r="M27" s="53" t="s">
        <v>299</v>
      </c>
      <c r="N27" s="28" t="s">
        <v>300</v>
      </c>
      <c r="U27" t="s">
        <v>270</v>
      </c>
    </row>
    <row r="29">
      <c r="A29" s="28" t="s">
        <v>229</v>
      </c>
      <c r="B29" s="28" t="s">
        <v>230</v>
      </c>
      <c r="L29" t="s">
        <v>12</v>
      </c>
      <c r="M29" t="s">
        <v>26</v>
      </c>
      <c r="N29" t="s">
        <v>237</v>
      </c>
    </row>
    <row r="30">
      <c r="A30" s="28" t="s">
        <v>231</v>
      </c>
      <c r="B30" s="28" t="s">
        <v>232</v>
      </c>
      <c r="L30" t="s">
        <v>13</v>
      </c>
      <c r="M30" t="s">
        <v>27</v>
      </c>
      <c r="N30" t="s">
        <v>238</v>
      </c>
      <c r="W30" t="s">
        <v>267</v>
      </c>
    </row>
    <row r="31">
      <c r="L31" t="s">
        <v>43</v>
      </c>
      <c r="M31" t="s">
        <v>28</v>
      </c>
      <c r="N31" t="s">
        <v>295</v>
      </c>
    </row>
    <row r="32">
      <c r="L32" t="s">
        <v>14</v>
      </c>
      <c r="M32" t="s">
        <v>29</v>
      </c>
    </row>
    <row r="33">
      <c r="M33" t="s">
        <v>359</v>
      </c>
      <c r="N33" t="s">
        <v>374</v>
      </c>
    </row>
    <row r="34">
      <c r="M34" t="s">
        <v>360</v>
      </c>
      <c r="N34" t="s">
        <v>361</v>
      </c>
    </row>
    <row r="35">
      <c r="M35" t="s">
        <v>362</v>
      </c>
      <c r="N35" t="s">
        <v>363</v>
      </c>
    </row>
    <row r="36">
      <c r="A36" t="s">
        <v>271</v>
      </c>
      <c r="B36" t="s">
        <v>80</v>
      </c>
      <c r="L36" t="s">
        <v>15</v>
      </c>
      <c r="M36" t="s">
        <v>30</v>
      </c>
      <c r="N36" t="s">
        <v>87</v>
      </c>
    </row>
    <row r="37">
      <c r="A37" t="s">
        <v>282</v>
      </c>
      <c r="B37" t="s">
        <v>79</v>
      </c>
      <c r="L37" t="s">
        <v>41</v>
      </c>
      <c r="M37" t="s">
        <v>31</v>
      </c>
    </row>
    <row r="38">
      <c r="A38" t="s">
        <v>283</v>
      </c>
      <c r="B38" t="s">
        <v>148</v>
      </c>
      <c r="M38" s="27" t="s">
        <v>144</v>
      </c>
    </row>
    <row r="39">
      <c r="M39" s="28" t="s">
        <v>182</v>
      </c>
      <c r="N39" t="s">
        <v>183</v>
      </c>
    </row>
    <row r="40">
      <c r="M40" s="57" t="s">
        <v>364</v>
      </c>
      <c r="N40" s="58" t="s">
        <v>365</v>
      </c>
    </row>
    <row r="41">
      <c r="M41" t="s">
        <v>90</v>
      </c>
      <c r="N41" t="s">
        <v>86</v>
      </c>
    </row>
    <row r="42">
      <c r="L42" s="26" t="s">
        <v>328</v>
      </c>
      <c r="M42" t="s">
        <v>291</v>
      </c>
      <c r="N42" t="s">
        <v>292</v>
      </c>
    </row>
    <row r="43">
      <c r="A43" t="s">
        <v>354</v>
      </c>
      <c r="B43" t="s">
        <v>145</v>
      </c>
      <c r="M43" t="s">
        <v>278</v>
      </c>
      <c r="N43" t="s">
        <v>279</v>
      </c>
    </row>
    <row r="44">
      <c r="M44" t="s">
        <v>312</v>
      </c>
      <c r="N44" t="s">
        <v>313</v>
      </c>
    </row>
    <row r="45">
      <c r="L45" t="s">
        <v>11</v>
      </c>
      <c r="M45" t="s">
        <v>98</v>
      </c>
      <c r="N45" t="s">
        <v>89</v>
      </c>
    </row>
    <row r="46">
      <c r="L46" t="s">
        <v>16</v>
      </c>
      <c r="M46" t="s">
        <v>125</v>
      </c>
      <c r="N46" t="s">
        <v>329</v>
      </c>
    </row>
    <row r="47">
      <c r="L47" t="s">
        <v>17</v>
      </c>
      <c r="M47" t="s">
        <v>100</v>
      </c>
      <c r="N47" t="s">
        <v>358</v>
      </c>
    </row>
    <row r="48">
      <c r="L48" t="s">
        <v>18</v>
      </c>
      <c r="M48" t="s">
        <v>101</v>
      </c>
      <c r="N48" t="s">
        <v>153</v>
      </c>
    </row>
    <row r="49">
      <c r="L49" t="s">
        <v>19</v>
      </c>
      <c r="M49" t="s">
        <v>102</v>
      </c>
      <c r="N49">
        <v>1</v>
      </c>
    </row>
    <row r="50">
      <c r="L50" t="s">
        <v>20</v>
      </c>
    </row>
    <row r="51">
      <c r="L51" t="s">
        <v>21</v>
      </c>
      <c r="M51" t="s">
        <v>123</v>
      </c>
      <c r="N51" t="s">
        <v>316</v>
      </c>
    </row>
    <row r="52">
      <c r="L52" t="s">
        <v>22</v>
      </c>
      <c r="M52" t="s">
        <v>105</v>
      </c>
      <c r="N52" t="s">
        <v>330</v>
      </c>
    </row>
    <row r="53">
      <c r="L53" t="s">
        <v>23</v>
      </c>
      <c r="M53" t="s">
        <v>124</v>
      </c>
      <c r="N53" t="s">
        <v>317</v>
      </c>
    </row>
    <row r="54">
      <c r="L54" t="s">
        <v>42</v>
      </c>
      <c r="M54" t="s">
        <v>107</v>
      </c>
      <c r="N54" t="s">
        <v>331</v>
      </c>
    </row>
    <row r="55">
      <c r="L55" t="s">
        <v>24</v>
      </c>
      <c r="M55" t="s">
        <v>108</v>
      </c>
      <c r="N55" t="s">
        <v>318</v>
      </c>
    </row>
    <row r="56">
      <c r="L56" t="s">
        <v>121</v>
      </c>
      <c r="M56" t="s">
        <v>121</v>
      </c>
      <c r="N56" t="s">
        <v>319</v>
      </c>
    </row>
    <row r="57">
      <c r="L57" t="s">
        <v>122</v>
      </c>
      <c r="M57" t="s">
        <v>122</v>
      </c>
      <c r="N57" t="s">
        <v>320</v>
      </c>
    </row>
    <row r="58">
      <c r="M58" t="s">
        <v>104</v>
      </c>
      <c r="N58" t="s">
        <v>235</v>
      </c>
    </row>
    <row r="59">
      <c r="M59" t="s">
        <v>103</v>
      </c>
      <c r="N59" t="s">
        <v>113</v>
      </c>
    </row>
    <row r="60">
      <c r="M60" t="s">
        <v>106</v>
      </c>
      <c r="N60" t="s">
        <v>236</v>
      </c>
    </row>
    <row r="61">
      <c r="M61" t="s">
        <v>301</v>
      </c>
      <c r="N61" t="s">
        <v>321</v>
      </c>
    </row>
    <row r="62">
      <c r="M62" t="s">
        <v>99</v>
      </c>
      <c r="N62" t="s">
        <v>126</v>
      </c>
    </row>
    <row r="63">
      <c r="L63" t="s">
        <v>129</v>
      </c>
      <c r="M63" t="s">
        <v>131</v>
      </c>
      <c r="N63" t="s">
        <v>322</v>
      </c>
    </row>
    <row r="64">
      <c r="L64" t="s">
        <v>248</v>
      </c>
      <c r="M64" t="s">
        <v>260</v>
      </c>
      <c r="N64" t="s">
        <v>323</v>
      </c>
    </row>
    <row r="65">
      <c r="L65" t="s">
        <v>249</v>
      </c>
      <c r="M65" t="s">
        <v>261</v>
      </c>
      <c r="N65" t="s">
        <v>324</v>
      </c>
    </row>
    <row r="66">
      <c r="L66" t="s">
        <v>127</v>
      </c>
      <c r="M66" t="s">
        <v>132</v>
      </c>
      <c r="N66" t="s">
        <v>136</v>
      </c>
    </row>
    <row r="67">
      <c r="M67" t="s">
        <v>143</v>
      </c>
      <c r="N67" t="s">
        <v>297</v>
      </c>
    </row>
    <row r="68">
      <c r="M68" s="50" t="s">
        <v>346</v>
      </c>
      <c r="N68" t="s">
        <v>347</v>
      </c>
    </row>
    <row r="69">
      <c r="M69" s="50" t="s">
        <v>348</v>
      </c>
      <c r="N69" t="s">
        <v>352</v>
      </c>
    </row>
    <row r="71">
      <c r="M71" t="s">
        <v>220</v>
      </c>
      <c r="N71" t="s">
        <v>296</v>
      </c>
    </row>
    <row r="72">
      <c r="M72" t="s">
        <v>218</v>
      </c>
      <c r="N72" t="s">
        <v>222</v>
      </c>
    </row>
    <row r="73">
      <c r="M73" s="27" t="s">
        <v>154</v>
      </c>
    </row>
    <row r="74">
      <c r="M74" s="28" t="s">
        <v>217</v>
      </c>
      <c r="N74" s="28" t="s">
        <v>225</v>
      </c>
    </row>
    <row r="75">
      <c r="M75" t="s">
        <v>351</v>
      </c>
      <c r="N75" t="s">
        <v>194</v>
      </c>
    </row>
    <row r="76">
      <c r="M76" s="28" t="s">
        <v>184</v>
      </c>
      <c r="N76" s="28" t="s">
        <v>185</v>
      </c>
    </row>
    <row r="77">
      <c r="M77" t="s">
        <v>155</v>
      </c>
      <c r="N77" t="s">
        <v>92</v>
      </c>
    </row>
    <row r="78">
      <c r="M78" t="s">
        <v>290</v>
      </c>
      <c r="N78" t="s">
        <v>288</v>
      </c>
    </row>
    <row r="79">
      <c r="M79" t="s">
        <v>156</v>
      </c>
      <c r="N79" s="28" t="s">
        <v>294</v>
      </c>
    </row>
    <row r="80">
      <c r="M80" t="s">
        <v>157</v>
      </c>
      <c r="N80" t="s">
        <v>93</v>
      </c>
    </row>
    <row r="81">
      <c r="M81" t="s">
        <v>158</v>
      </c>
      <c r="N81" t="s">
        <v>94</v>
      </c>
    </row>
    <row r="82">
      <c r="M82" t="s">
        <v>159</v>
      </c>
      <c r="N82" t="s">
        <v>95</v>
      </c>
    </row>
    <row r="83">
      <c r="M83" t="s">
        <v>160</v>
      </c>
      <c r="N83" t="s">
        <v>96</v>
      </c>
    </row>
    <row r="84">
      <c r="M84" t="s">
        <v>366</v>
      </c>
      <c r="N84" t="s">
        <v>367</v>
      </c>
    </row>
    <row r="85">
      <c r="M85" t="s">
        <v>368</v>
      </c>
      <c r="N85" t="s">
        <v>369</v>
      </c>
    </row>
    <row r="86">
      <c r="M86" t="s">
        <v>370</v>
      </c>
      <c r="N86" t="s">
        <v>371</v>
      </c>
    </row>
    <row r="87">
      <c r="M87" t="s">
        <v>161</v>
      </c>
      <c r="N87" t="s">
        <v>97</v>
      </c>
    </row>
    <row r="89">
      <c r="M89" t="s">
        <v>162</v>
      </c>
      <c r="N89" t="s">
        <v>92</v>
      </c>
    </row>
    <row r="90">
      <c r="M90" t="s">
        <v>163</v>
      </c>
      <c r="N90" t="s">
        <v>179</v>
      </c>
    </row>
    <row r="91">
      <c r="M91" t="s">
        <v>164</v>
      </c>
      <c r="N91" t="s">
        <v>180</v>
      </c>
    </row>
    <row r="92">
      <c r="M92" t="s">
        <v>165</v>
      </c>
      <c r="N92" t="s">
        <v>186</v>
      </c>
    </row>
    <row r="93">
      <c r="M93" t="s">
        <v>166</v>
      </c>
      <c r="N93" t="s">
        <v>187</v>
      </c>
    </row>
    <row r="94">
      <c r="M94" t="s">
        <v>167</v>
      </c>
      <c r="N94" t="s">
        <v>188</v>
      </c>
    </row>
    <row r="95">
      <c r="M95" t="s">
        <v>168</v>
      </c>
      <c r="N95" t="s">
        <v>189</v>
      </c>
    </row>
    <row r="96">
      <c r="M96" t="s">
        <v>302</v>
      </c>
      <c r="N96" t="s">
        <v>303</v>
      </c>
    </row>
    <row r="97">
      <c r="M97" t="s">
        <v>169</v>
      </c>
      <c r="N97" t="s">
        <v>190</v>
      </c>
    </row>
    <row r="98">
      <c r="M98" t="s">
        <v>170</v>
      </c>
      <c r="N98" t="s">
        <v>191</v>
      </c>
    </row>
    <row r="99">
      <c r="M99" t="s">
        <v>171</v>
      </c>
      <c r="N99" t="s">
        <v>192</v>
      </c>
    </row>
    <row r="100">
      <c r="M100" t="s">
        <v>172</v>
      </c>
      <c r="N100" t="s">
        <v>193</v>
      </c>
    </row>
    <row r="101">
      <c r="M101" t="s">
        <v>173</v>
      </c>
    </row>
    <row r="102">
      <c r="M102" t="s">
        <v>256</v>
      </c>
      <c r="N102" t="s">
        <v>258</v>
      </c>
    </row>
    <row r="103">
      <c r="M103" t="s">
        <v>257</v>
      </c>
      <c r="N103" t="s">
        <v>259</v>
      </c>
      <c r="Q103" s="59"/>
    </row>
    <row r="104">
      <c r="M104" t="s">
        <v>174</v>
      </c>
      <c r="N104" t="s">
        <v>280</v>
      </c>
      <c r="Q104" s="59"/>
    </row>
    <row r="105">
      <c r="M105" s="58" t="s">
        <v>372</v>
      </c>
      <c r="N105" s="58" t="s">
        <v>373</v>
      </c>
      <c r="Q105" s="59"/>
    </row>
    <row r="106">
      <c r="M106" t="s">
        <v>175</v>
      </c>
      <c r="N106" t="s">
        <v>194</v>
      </c>
    </row>
    <row r="107">
      <c r="M107" t="s">
        <v>176</v>
      </c>
      <c r="N107" t="s">
        <v>181</v>
      </c>
    </row>
    <row r="108">
      <c r="M108" t="s">
        <v>177</v>
      </c>
      <c r="N108" t="s">
        <v>298</v>
      </c>
    </row>
    <row r="109">
      <c r="M109" t="s">
        <v>178</v>
      </c>
      <c r="N109" t="s">
        <v>179</v>
      </c>
    </row>
    <row r="111">
      <c r="M111" s="28"/>
    </row>
    <row r="114">
      <c r="M114" s="50" t="s">
        <v>349</v>
      </c>
      <c r="N114" t="s">
        <v>356</v>
      </c>
    </row>
    <row r="115">
      <c r="M115" s="50" t="s">
        <v>350</v>
      </c>
      <c r="N115" t="s">
        <v>357</v>
      </c>
    </row>
    <row r="117">
      <c r="M117" t="s">
        <v>223</v>
      </c>
      <c r="N117" t="s">
        <v>239</v>
      </c>
    </row>
    <row r="118">
      <c r="M118" t="s">
        <v>219</v>
      </c>
      <c r="N118" t="s">
        <v>240</v>
      </c>
      <c r="R118" t="s">
        <v>240</v>
      </c>
    </row>
    <row r="121">
      <c r="M121" t="s">
        <v>233</v>
      </c>
      <c r="N121" t="s">
        <v>243</v>
      </c>
    </row>
  </sheetData>
  <conditionalFormatting sqref="M113:M1048576 M1:M111">
    <cfRule type="duplicateValues" dxfId="2" priority="1"/>
  </conditionalFormatting>
  <pageMargins left="0.7" right="0.7" top="0.75" bottom="0.75" header="0.3" footer="0.3"/>
  <pageSetup orientation="portrait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AO18"/>
  <sheetViews>
    <sheetView topLeftCell="A1" workbookViewId="0">
      <selection activeCell="B1" sqref="B1"/>
    </sheetView>
  </sheetViews>
  <sheetFormatPr defaultColWidth="9.140625" defaultRowHeight="12"/>
  <cols>
    <col min="1" max="1" width="29" style="6" customWidth="1"/>
    <col min="2" max="2" width="8.140625" style="6" customWidth="1"/>
    <col min="3" max="3" width="10.85546875" style="6" bestFit="1" customWidth="1"/>
    <col min="4" max="4" width="12.7109375" style="6" customWidth="1"/>
    <col min="5" max="5" width="9" style="6" bestFit="1" customWidth="1"/>
    <col min="6" max="7" width="9" style="6" customWidth="1"/>
    <col min="8" max="8" width="10.140625" style="6" bestFit="1" customWidth="1"/>
    <col min="9" max="9" width="12.85546875" style="6" customWidth="1"/>
    <col min="10" max="10" width="13.28515625" style="6" bestFit="1" customWidth="1"/>
    <col min="11" max="13" width="13.28515625" style="6" customWidth="1"/>
    <col min="14" max="14" width="23.7109375" style="6" customWidth="1"/>
    <col min="15" max="15" width="10.42578125" style="6" bestFit="1" customWidth="1"/>
    <col min="16" max="16" width="1" style="7" customWidth="1"/>
    <col min="17" max="17" width="16.85546875" style="6" customWidth="1"/>
    <col min="18" max="18" width="25.140625" style="6" bestFit="1" customWidth="1"/>
    <col min="19" max="19" width="23.28515625" style="6" bestFit="1" customWidth="1"/>
    <col min="20" max="20" width="5.7109375" style="6" bestFit="1" customWidth="1"/>
    <col min="21" max="21" width="5.42578125" style="6" bestFit="1" customWidth="1"/>
    <col min="22" max="23" width="12.42578125" style="6" bestFit="1" customWidth="1"/>
    <col min="24" max="24" width="12.42578125" style="6" customWidth="1"/>
    <col min="25" max="25" width="11.140625" style="6" bestFit="1" customWidth="1"/>
    <col min="26" max="26" width="21.42578125" style="6" customWidth="1"/>
    <col min="27" max="27" width="9.42578125" style="6" customWidth="1"/>
    <col min="28" max="28" width="11.140625" style="6" customWidth="1"/>
    <col min="29" max="29" width="10.140625" style="6" bestFit="1" customWidth="1"/>
    <col min="30" max="30" width="8.42578125" style="6" bestFit="1" customWidth="1"/>
    <col min="31" max="31" width="8.42578125" style="6" customWidth="1"/>
    <col min="32" max="32" width="15.28515625" style="6" bestFit="1" customWidth="1"/>
    <col min="33" max="35" width="15.28515625" style="6" customWidth="1"/>
    <col min="36" max="36" width="10.85546875" style="6" customWidth="1"/>
    <col min="37" max="37" width="8.7109375" style="6" customWidth="1"/>
    <col min="38" max="38" width="10.140625" style="6" customWidth="1"/>
    <col min="39" max="39" width="29.140625" style="6" customWidth="1"/>
    <col min="40" max="16384" width="9.140625" style="6"/>
  </cols>
  <sheetData>
    <row r="1" ht="23.25">
      <c r="B1" s="22" t="s">
        <v>139</v>
      </c>
      <c r="G1" s="37" t="s">
        <v>247</v>
      </c>
    </row>
    <row r="2" ht="12.75">
      <c r="B2" s="25" t="s">
        <v>246</v>
      </c>
    </row>
    <row r="3" s="1" customFormat="1">
      <c r="B3" s="4" t="s">
        <v>0</v>
      </c>
      <c r="C3" s="13" t="s">
        <v>1</v>
      </c>
      <c r="D3" s="13"/>
      <c r="E3" s="1">
        <v>2020005</v>
      </c>
      <c r="F3" s="47" t="s">
        <v>337</v>
      </c>
      <c r="H3" s="20">
        <v>43966</v>
      </c>
      <c r="I3" s="1" t="s">
        <v>2</v>
      </c>
      <c r="J3" s="1" t="s">
        <v>3</v>
      </c>
      <c r="O3" s="1" t="s">
        <v>4</v>
      </c>
      <c r="P3" s="5"/>
      <c r="Q3" s="13" t="s">
        <v>1</v>
      </c>
      <c r="R3" s="1" t="s">
        <v>45</v>
      </c>
      <c r="S3" s="1" t="s">
        <v>5</v>
      </c>
      <c r="U3" s="1">
        <v>1</v>
      </c>
      <c r="V3" s="21">
        <v>1818182</v>
      </c>
      <c r="W3" s="21">
        <v>1818182</v>
      </c>
      <c r="X3" s="21"/>
      <c r="Y3" s="12">
        <v>181818.2</v>
      </c>
      <c r="Z3" s="12"/>
      <c r="AA3" s="12"/>
      <c r="AB3" s="12"/>
      <c r="AC3" s="12">
        <v>23250</v>
      </c>
      <c r="AD3" s="1">
        <v>10</v>
      </c>
      <c r="AJ3" s="13"/>
    </row>
    <row r="4" s="1" customFormat="1">
      <c r="C4" s="13" t="s">
        <v>1</v>
      </c>
      <c r="D4" s="13"/>
      <c r="E4" s="1">
        <v>2020005</v>
      </c>
      <c r="F4" s="47" t="s">
        <v>337</v>
      </c>
      <c r="H4" s="20">
        <v>43966</v>
      </c>
      <c r="I4" s="1" t="s">
        <v>2</v>
      </c>
      <c r="J4" s="1" t="s">
        <v>6</v>
      </c>
      <c r="O4" s="1" t="s">
        <v>4</v>
      </c>
      <c r="P4" s="5"/>
      <c r="Q4" s="13" t="s">
        <v>1</v>
      </c>
      <c r="R4" s="1" t="s">
        <v>7</v>
      </c>
      <c r="S4" s="1" t="s">
        <v>8</v>
      </c>
      <c r="U4" s="1">
        <v>1</v>
      </c>
      <c r="V4" s="21">
        <v>125060</v>
      </c>
      <c r="W4" s="21">
        <v>125060</v>
      </c>
      <c r="X4" s="21"/>
      <c r="Y4" s="12">
        <v>12506</v>
      </c>
      <c r="Z4" s="12"/>
      <c r="AA4" s="12"/>
      <c r="AB4" s="12"/>
      <c r="AC4" s="12">
        <v>23250</v>
      </c>
      <c r="AD4" s="1">
        <v>10</v>
      </c>
      <c r="AJ4" s="13"/>
    </row>
    <row r="5" s="29" customFormat="1">
      <c r="B5" s="29" t="s">
        <v>228</v>
      </c>
      <c r="C5" s="30"/>
      <c r="D5" s="30"/>
      <c r="G5" s="36" t="s">
        <v>241</v>
      </c>
      <c r="H5" s="31" t="s">
        <v>242</v>
      </c>
      <c r="P5" s="32"/>
      <c r="Q5" s="30"/>
      <c r="V5" s="33"/>
      <c r="W5" s="33"/>
      <c r="X5" s="33"/>
      <c r="Y5" s="34"/>
      <c r="Z5" s="34"/>
      <c r="AA5" s="34"/>
      <c r="AB5" s="34"/>
      <c r="AC5" s="34"/>
      <c r="AJ5" s="30"/>
    </row>
    <row r="7">
      <c r="A7" s="39"/>
      <c r="C7" s="61" t="s">
        <v>9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18"/>
      <c r="Q7" s="63" t="s">
        <v>10</v>
      </c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</row>
    <row r="8" s="8" customFormat="1" ht="24">
      <c r="A8" s="17" t="s">
        <v>304</v>
      </c>
      <c r="B8" s="2"/>
      <c r="C8" s="15" t="s">
        <v>11</v>
      </c>
      <c r="D8" s="15" t="s">
        <v>314</v>
      </c>
      <c r="E8" s="19" t="s">
        <v>12</v>
      </c>
      <c r="F8" s="19" t="s">
        <v>336</v>
      </c>
      <c r="G8" s="19"/>
      <c r="H8" s="16" t="s">
        <v>13</v>
      </c>
      <c r="I8" s="16" t="s">
        <v>43</v>
      </c>
      <c r="J8" s="16" t="s">
        <v>14</v>
      </c>
      <c r="K8" s="16" t="s">
        <v>375</v>
      </c>
      <c r="L8" s="16" t="s">
        <v>360</v>
      </c>
      <c r="M8" s="16" t="s">
        <v>376</v>
      </c>
      <c r="N8" s="16" t="s">
        <v>382</v>
      </c>
      <c r="O8" s="16" t="s">
        <v>15</v>
      </c>
      <c r="P8" s="3"/>
      <c r="Q8" s="15" t="s">
        <v>11</v>
      </c>
      <c r="R8" s="16" t="s">
        <v>16</v>
      </c>
      <c r="S8" s="16" t="s">
        <v>17</v>
      </c>
      <c r="T8" s="16" t="s">
        <v>18</v>
      </c>
      <c r="U8" s="17" t="s">
        <v>19</v>
      </c>
      <c r="V8" s="17" t="s">
        <v>20</v>
      </c>
      <c r="W8" s="17" t="s">
        <v>21</v>
      </c>
      <c r="X8" s="17" t="s">
        <v>333</v>
      </c>
      <c r="Y8" s="17" t="s">
        <v>23</v>
      </c>
      <c r="Z8" s="49" t="s">
        <v>338</v>
      </c>
      <c r="AA8" s="49" t="s">
        <v>339</v>
      </c>
      <c r="AB8" s="17" t="s">
        <v>305</v>
      </c>
      <c r="AC8" s="17" t="s">
        <v>42</v>
      </c>
      <c r="AD8" s="17" t="s">
        <v>24</v>
      </c>
      <c r="AE8" s="17" t="s">
        <v>226</v>
      </c>
      <c r="AF8" s="17" t="s">
        <v>129</v>
      </c>
      <c r="AG8" s="17" t="s">
        <v>248</v>
      </c>
      <c r="AH8" s="17" t="s">
        <v>249</v>
      </c>
      <c r="AI8" s="17" t="s">
        <v>83</v>
      </c>
      <c r="AJ8" s="15" t="s">
        <v>84</v>
      </c>
      <c r="AK8" s="17" t="s">
        <v>119</v>
      </c>
      <c r="AL8" s="17" t="s">
        <v>127</v>
      </c>
      <c r="AM8" s="17" t="s">
        <v>140</v>
      </c>
    </row>
    <row r="9">
      <c r="A9" s="11" t="s">
        <v>31</v>
      </c>
      <c r="B9" s="2"/>
      <c r="C9" s="9" t="s">
        <v>25</v>
      </c>
      <c r="D9" s="9" t="s">
        <v>85</v>
      </c>
      <c r="E9" s="9" t="s">
        <v>26</v>
      </c>
      <c r="F9" s="9" t="s">
        <v>335</v>
      </c>
      <c r="G9" s="9"/>
      <c r="H9" s="9" t="s">
        <v>27</v>
      </c>
      <c r="I9" s="9" t="s">
        <v>28</v>
      </c>
      <c r="J9" s="9" t="s">
        <v>29</v>
      </c>
      <c r="K9" s="60" t="s">
        <v>359</v>
      </c>
      <c r="L9" s="60" t="s">
        <v>377</v>
      </c>
      <c r="M9" s="60" t="s">
        <v>376</v>
      </c>
      <c r="N9" s="60" t="s">
        <v>383</v>
      </c>
      <c r="O9" s="9" t="s">
        <v>30</v>
      </c>
      <c r="P9" s="10"/>
      <c r="Q9" s="9" t="s">
        <v>32</v>
      </c>
      <c r="R9" s="9" t="s">
        <v>33</v>
      </c>
      <c r="S9" s="9" t="s">
        <v>34</v>
      </c>
      <c r="T9" s="9" t="s">
        <v>35</v>
      </c>
      <c r="U9" s="9" t="s">
        <v>36</v>
      </c>
      <c r="V9" s="11" t="s">
        <v>37</v>
      </c>
      <c r="W9" s="11" t="s">
        <v>38</v>
      </c>
      <c r="X9" s="11" t="s">
        <v>334</v>
      </c>
      <c r="Y9" s="11" t="s">
        <v>39</v>
      </c>
      <c r="Z9" s="11" t="s">
        <v>340</v>
      </c>
      <c r="AA9" s="11" t="s">
        <v>341</v>
      </c>
      <c r="AB9" s="11" t="s">
        <v>138</v>
      </c>
      <c r="AC9" s="11" t="s">
        <v>44</v>
      </c>
      <c r="AD9" s="11" t="s">
        <v>40</v>
      </c>
      <c r="AE9" s="11" t="s">
        <v>227</v>
      </c>
      <c r="AF9" s="11" t="s">
        <v>130</v>
      </c>
      <c r="AG9" s="11" t="s">
        <v>250</v>
      </c>
      <c r="AH9" s="11" t="s">
        <v>251</v>
      </c>
      <c r="AI9" s="9"/>
      <c r="AJ9" s="9" t="s">
        <v>137</v>
      </c>
      <c r="AK9" s="11" t="s">
        <v>120</v>
      </c>
      <c r="AL9" s="11" t="s">
        <v>128</v>
      </c>
      <c r="AM9" s="11" t="s">
        <v>141</v>
      </c>
    </row>
    <row r="10" customFormat="1" ht="15">
      <c r="Z10" s="50"/>
      <c r="AA10" s="50"/>
    </row>
    <row r="11" customFormat="1" ht="24.75">
      <c r="A11" s="23" t="s">
        <v>308</v>
      </c>
      <c r="C11" s="6" t="s">
        <v>92</v>
      </c>
      <c r="D11" s="6" t="s">
        <v>288</v>
      </c>
      <c r="E11" s="6" t="s">
        <v>93</v>
      </c>
      <c r="F11" s="38" t="s">
        <v>381</v>
      </c>
      <c r="G11" s="35" t="s">
        <v>244</v>
      </c>
      <c r="H11" s="6" t="s">
        <v>94</v>
      </c>
      <c r="I11" s="6" t="s">
        <v>95</v>
      </c>
      <c r="J11" s="6" t="s">
        <v>96</v>
      </c>
      <c r="K11" s="6" t="s">
        <v>367</v>
      </c>
      <c r="L11" s="6" t="s">
        <v>369</v>
      </c>
      <c r="M11" s="6" t="s">
        <v>371</v>
      </c>
      <c r="N11" s="6"/>
      <c r="O11" s="6" t="s">
        <v>97</v>
      </c>
      <c r="P11" s="7"/>
      <c r="Q11" s="23" t="s">
        <v>109</v>
      </c>
      <c r="R11" s="23" t="s">
        <v>325</v>
      </c>
      <c r="S11" s="54" t="s">
        <v>326</v>
      </c>
      <c r="T11" s="6" t="s">
        <v>110</v>
      </c>
      <c r="U11" s="6" t="s">
        <v>111</v>
      </c>
      <c r="V11" s="14" t="s">
        <v>112</v>
      </c>
      <c r="W11" s="14" t="s">
        <v>113</v>
      </c>
      <c r="X11" s="48" t="s">
        <v>116</v>
      </c>
      <c r="Y11" s="14" t="s">
        <v>114</v>
      </c>
      <c r="Z11" s="51" t="s">
        <v>342</v>
      </c>
      <c r="AA11" s="51" t="s">
        <v>343</v>
      </c>
      <c r="AB11" s="24" t="s">
        <v>306</v>
      </c>
      <c r="AC11" s="14" t="s">
        <v>115</v>
      </c>
      <c r="AD11" s="38" t="s">
        <v>116</v>
      </c>
      <c r="AE11" s="6" t="str">
        <f>IF(AD11="X","-","")</f>
        <v/>
      </c>
      <c r="AF11" s="24" t="s">
        <v>133</v>
      </c>
      <c r="AG11" s="24" t="s">
        <v>252</v>
      </c>
      <c r="AH11" s="24" t="s">
        <v>254</v>
      </c>
      <c r="AI11" s="24" t="s">
        <v>293</v>
      </c>
      <c r="AJ11" s="6" t="s">
        <v>281</v>
      </c>
      <c r="AK11" s="6" t="s">
        <v>135</v>
      </c>
      <c r="AL11" s="6" t="s">
        <v>134</v>
      </c>
      <c r="AM11" s="6" t="s">
        <v>142</v>
      </c>
      <c r="AN11" s="23" t="s">
        <v>332</v>
      </c>
      <c r="AO11" t="s">
        <v>353</v>
      </c>
    </row>
    <row r="12" customFormat="1" ht="24.75">
      <c r="A12" s="23" t="s">
        <v>308</v>
      </c>
      <c r="C12" s="6" t="s">
        <v>195</v>
      </c>
      <c r="D12" s="6" t="s">
        <v>289</v>
      </c>
      <c r="E12" s="6" t="s">
        <v>197</v>
      </c>
      <c r="F12" s="38" t="s">
        <v>381</v>
      </c>
      <c r="G12" s="35" t="s">
        <v>245</v>
      </c>
      <c r="H12" s="6" t="s">
        <v>198</v>
      </c>
      <c r="I12" s="6" t="s">
        <v>199</v>
      </c>
      <c r="J12" s="6" t="s">
        <v>200</v>
      </c>
      <c r="K12" s="6" t="s">
        <v>378</v>
      </c>
      <c r="L12" s="6" t="s">
        <v>379</v>
      </c>
      <c r="M12" s="6" t="s">
        <v>380</v>
      </c>
      <c r="N12" s="6"/>
      <c r="O12" s="6" t="s">
        <v>201</v>
      </c>
      <c r="P12" s="7"/>
      <c r="Q12" s="23" t="s">
        <v>202</v>
      </c>
      <c r="R12" s="23" t="s">
        <v>203</v>
      </c>
      <c r="S12" s="54" t="s">
        <v>204</v>
      </c>
      <c r="T12" s="6" t="s">
        <v>205</v>
      </c>
      <c r="U12" s="6" t="s">
        <v>206</v>
      </c>
      <c r="V12" s="14" t="s">
        <v>207</v>
      </c>
      <c r="W12" s="14" t="s">
        <v>208</v>
      </c>
      <c r="X12" s="48" t="s">
        <v>211</v>
      </c>
      <c r="Y12" s="14" t="s">
        <v>209</v>
      </c>
      <c r="Z12" s="51" t="s">
        <v>344</v>
      </c>
      <c r="AA12" s="51" t="s">
        <v>345</v>
      </c>
      <c r="AB12" s="24" t="s">
        <v>307</v>
      </c>
      <c r="AC12" s="14" t="s">
        <v>210</v>
      </c>
      <c r="AD12" s="38" t="s">
        <v>211</v>
      </c>
      <c r="AE12" s="6" t="str">
        <f>IF(AD12="X","-","")</f>
        <v/>
      </c>
      <c r="AF12" s="24" t="s">
        <v>212</v>
      </c>
      <c r="AG12" s="24" t="s">
        <v>253</v>
      </c>
      <c r="AH12" s="24" t="s">
        <v>255</v>
      </c>
      <c r="AI12" s="24" t="s">
        <v>196</v>
      </c>
      <c r="AJ12" s="6" t="s">
        <v>213</v>
      </c>
      <c r="AK12" s="6" t="s">
        <v>214</v>
      </c>
      <c r="AL12" s="6" t="s">
        <v>215</v>
      </c>
      <c r="AM12" s="6" t="s">
        <v>216</v>
      </c>
      <c r="AN12" s="23" t="s">
        <v>224</v>
      </c>
      <c r="AO12" t="s">
        <v>355</v>
      </c>
    </row>
    <row r="13" customFormat="1" ht="15">
      <c r="A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6"/>
      <c r="R13" s="6"/>
      <c r="S13" s="6"/>
      <c r="T13" s="6"/>
      <c r="U13" s="6"/>
      <c r="V13" s="14"/>
      <c r="W13" s="14"/>
      <c r="X13" s="14"/>
      <c r="Y13" s="14"/>
      <c r="Z13" s="14"/>
      <c r="AA13" s="14"/>
      <c r="AB13" s="14"/>
      <c r="AC13" s="14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customFormat="1" ht="15">
      <c r="A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6"/>
      <c r="R14" s="6"/>
      <c r="S14" s="6"/>
      <c r="T14" s="6"/>
      <c r="U14" s="6"/>
      <c r="V14" s="14"/>
      <c r="W14" s="14"/>
      <c r="X14" s="14"/>
      <c r="Y14" s="14"/>
      <c r="Z14" s="14"/>
      <c r="AA14" s="14"/>
      <c r="AB14" s="14"/>
      <c r="AC14" s="14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customFormat="1" ht="15">
      <c r="A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customFormat="1" ht="15">
      <c r="A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customFormat="1" ht="15">
      <c r="A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customFormat="1" ht="15">
      <c r="A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</sheetData>
  <mergeCells>
    <mergeCell ref="C7:O7"/>
    <mergeCell ref="Q7:AM7"/>
  </mergeCells>
  <conditionalFormatting sqref="H11">
    <cfRule type="expression" dxfId="1" priority="1">
      <formula>$G11&gt;$G$5</formula>
    </cfRule>
  </conditionalFormatting>
  <conditionalFormatting sqref="H12">
    <cfRule type="expression" dxfId="0" priority="2">
      <formula>$G12&gt;$G$5</formula>
    </cfRule>
  </conditionalFormatting>
  <pageMargins left="0.7" right="0.7" top="0.75" bottom="0.75" header="0.3" footer="0.3"/>
  <pageSetup orientation="portrait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B3:B4"/>
  <sheetViews>
    <sheetView topLeftCell="A1" workbookViewId="0">
      <selection activeCell="B3" sqref="B3:C3"/>
    </sheetView>
  </sheetViews>
  <sheetFormatPr defaultColWidth="9.140625" defaultRowHeight="15"/>
  <sheetData>
    <row r="3">
      <c r="B3" s="26" t="s">
        <v>272</v>
      </c>
    </row>
    <row r="4">
      <c r="B4" t="s">
        <v>273</v>
      </c>
    </row>
  </sheetData>
  <autoFilter ref="B3"/>
  <pageMargins left="0.7" right="0.7" top="0.75" bottom="0.75" header="0.3" footer="0.3"/>
  <pageSetup usePrinterDefaults="0"/>
</worksheet>
</file>

<file path=xl/worksheets/sheet4.xml><?xml version="1.0" encoding="utf-8"?>
<worksheet xmlns:r="http://schemas.openxmlformats.org/officeDocument/2006/relationships" xmlns="http://schemas.openxmlformats.org/spreadsheetml/2006/main">
  <dimension ref="B3:B4"/>
  <sheetViews>
    <sheetView topLeftCell="A1" workbookViewId="0">
      <selection activeCell="B3" sqref="B3:B4"/>
    </sheetView>
  </sheetViews>
  <sheetFormatPr defaultColWidth="9.140625" defaultRowHeight="15"/>
  <sheetData>
    <row r="3">
      <c r="B3" s="26" t="s">
        <v>284</v>
      </c>
    </row>
    <row r="4">
      <c r="B4" t="s">
        <v>285</v>
      </c>
    </row>
  </sheetData>
  <pageMargins left="0.7" right="0.7" top="0.75" bottom="0.75" header="0.3" footer="0.3"/>
  <pageSetup orientation="portrait" r:id="flId1"/>
</worksheet>
</file>

<file path=xl/worksheets/sheet5.xml><?xml version="1.0" encoding="utf-8"?>
<worksheet xmlns:r="http://schemas.openxmlformats.org/officeDocument/2006/relationships" xmlns="http://schemas.openxmlformats.org/spreadsheetml/2006/main">
  <dimension ref="B3:B4"/>
  <sheetViews>
    <sheetView topLeftCell="A1" workbookViewId="0">
      <selection activeCell="B4" sqref="B4"/>
    </sheetView>
  </sheetViews>
  <sheetFormatPr defaultColWidth="9.140625" defaultRowHeight="15"/>
  <sheetData>
    <row r="3">
      <c r="B3" s="26" t="s">
        <v>286</v>
      </c>
    </row>
    <row r="4">
      <c r="B4" t="s">
        <v>287</v>
      </c>
    </row>
  </sheetData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&lt;#Config&gt;</vt:lpstr>
      <vt:lpstr>data</vt:lpstr>
    </vt:vector>
  </TitlesOfParts>
  <AppVersion>07.0001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SPC-T470S-01</dc:creator>
  <cp:lastModifiedBy>SPC-T470S-01</cp:lastModifiedBy>
  <dcterms:created xsi:type="dcterms:W3CDTF">2025-12-17T03:24:28Z</dcterms:created>
  <dcterms:modified xsi:type="dcterms:W3CDTF">2025-12-17T03:24:28Z</dcterms:modified>
</cp:coreProperties>
</file>